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zajęć od września 2022\plan od września 2022\"/>
    </mc:Choice>
  </mc:AlternateContent>
  <bookViews>
    <workbookView xWindow="-120" yWindow="3360" windowWidth="20730" windowHeight="7680" tabRatio="862" firstSheet="2" activeTab="13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3" sheetId="40" r:id="rId15"/>
    <sheet name="LOG sem. 1" sheetId="32" r:id="rId16"/>
    <sheet name="LOG sem.3" sheetId="29" r:id="rId17"/>
    <sheet name="LOG sem.4" sheetId="30" r:id="rId18"/>
    <sheet name="LOG sem.5 " sheetId="36" r:id="rId19"/>
    <sheet name="LOG sem.6" sheetId="41" r:id="rId20"/>
  </sheets>
  <calcPr calcId="162913" iterateDelta="1E-4"/>
</workbook>
</file>

<file path=xl/calcChain.xml><?xml version="1.0" encoding="utf-8"?>
<calcChain xmlns="http://schemas.openxmlformats.org/spreadsheetml/2006/main">
  <c r="E24" i="30" l="1"/>
  <c r="E26" i="27" l="1"/>
  <c r="E24" i="25"/>
  <c r="E21" i="13" l="1"/>
  <c r="E27" i="38" l="1"/>
  <c r="E27" i="39"/>
  <c r="E21" i="12" l="1"/>
  <c r="E25" i="26"/>
  <c r="E21" i="37"/>
  <c r="E25" i="29"/>
  <c r="E23" i="32"/>
  <c r="E23" i="33" l="1"/>
  <c r="E25" i="14" l="1"/>
  <c r="E22" i="19"/>
  <c r="E23" i="20"/>
  <c r="E23" i="9" l="1"/>
</calcChain>
</file>

<file path=xl/comments1.xml><?xml version="1.0" encoding="utf-8"?>
<comments xmlns="http://schemas.openxmlformats.org/spreadsheetml/2006/main">
  <authors>
    <author>magda</author>
  </authors>
  <commentList>
    <comment ref="AL2" authorId="0" shape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AN7" authorId="0" shape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AH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O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Rycho Rych</author>
    <author>magda</author>
  </authors>
  <commentList>
    <comment ref="AI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proszę o sprawdzenie e-mail
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emaila</t>
        </r>
      </text>
    </comment>
    <comment ref="AO12" authorId="1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13" authorId="1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4" authorId="1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15" authorId="1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5" authorId="1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2.xml><?xml version="1.0" encoding="utf-8"?>
<comments xmlns="http://schemas.openxmlformats.org/spreadsheetml/2006/main">
  <authors>
    <author>magda</author>
  </authors>
  <commentList>
    <comment ref="AL2" authorId="0" shape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AN2" authorId="0" shape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</commentList>
</comments>
</file>

<file path=xl/comments3.xml><?xml version="1.0" encoding="utf-8"?>
<comments xmlns="http://schemas.openxmlformats.org/spreadsheetml/2006/main">
  <authors>
    <author>magda</author>
    <author>Rycho Rych</author>
  </authors>
  <commentList>
    <comment ref="AO1" authorId="0" shape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AM6" authorId="0" shape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AL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AK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13" authorId="1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magda</author>
  </authors>
  <commentList>
    <comment ref="AL1" authorId="0" shape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AN7" authorId="0" shape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AK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AG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AH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magda</author>
    <author>Rycho Rych</author>
  </authors>
  <commentList>
    <comment ref="AO2" authorId="0" shape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AH6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7" authorId="0" shape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AL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10" authorId="1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AM12" authorId="1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AG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magda</author>
  </authors>
  <commentList>
    <comment ref="AC2" authorId="0" shape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AM6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magda</author>
  </authors>
  <commentList>
    <comment ref="AC2" authorId="0" shape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AD2" authorId="0" shape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AM6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Rycho Rych</author>
    <author>magda</author>
  </authors>
  <commentList>
    <comment ref="AN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0" authorId="1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12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AF13" authorId="1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indywidualne, 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13" authorId="1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9.xml><?xml version="1.0" encoding="utf-8"?>
<comments xmlns="http://schemas.openxmlformats.org/spreadsheetml/2006/main">
  <authors>
    <author>magda</author>
  </authors>
  <commentList>
    <comment ref="AI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<sst xmlns="http://schemas.openxmlformats.org/spreadsheetml/2006/main" count="1144" uniqueCount="379">
  <si>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</si>
  <si>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</si>
  <si>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</si>
  <si>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</si>
  <si>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</si>
  <si>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</si>
  <si>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</si>
  <si>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</si>
  <si>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</si>
  <si>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</si>
  <si>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</si>
  <si>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</si>
  <si>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</si>
  <si>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</si>
  <si>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</si>
  <si>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</si>
  <si>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</si>
  <si>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</si>
  <si>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</si>
  <si>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</si>
  <si>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</si>
  <si>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</si>
  <si>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</si>
  <si>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Kosmetyka pielęgnacyjna ciała-A.S</t>
  </si>
  <si>
    <t>DSK IV</t>
  </si>
  <si>
    <t>DSK III</t>
  </si>
  <si>
    <t>Zabiegi pielęgnacyjne twarzy-A.S</t>
  </si>
  <si>
    <t>Kosmetyka pielęgnacyjna twarzy-A.S</t>
  </si>
  <si>
    <t>Podstawy przedsiębiorczości-R.D</t>
  </si>
  <si>
    <t>Język angielski-R.Ł</t>
  </si>
  <si>
    <t>16.20-17.05</t>
  </si>
  <si>
    <t>Język polski-P.D</t>
  </si>
  <si>
    <t>17.10-17.55</t>
  </si>
  <si>
    <t>`</t>
  </si>
  <si>
    <t>DSK I</t>
  </si>
  <si>
    <t>BHP I</t>
  </si>
  <si>
    <t>LO I</t>
  </si>
  <si>
    <t>LO III</t>
  </si>
  <si>
    <t>LO IV</t>
  </si>
  <si>
    <t>OM I</t>
  </si>
  <si>
    <t xml:space="preserve"> </t>
  </si>
  <si>
    <t>Kosmetyka pielęgnacyjna dłoni-E.Sz</t>
  </si>
  <si>
    <t>Zabiegi pielęgnacyjne dłoni-E.Sz</t>
  </si>
  <si>
    <t>Dietetyka-M.K</t>
  </si>
  <si>
    <t>Wizaż-A.P</t>
  </si>
  <si>
    <t>Pracownia wizażu (podstawy)-A.P</t>
  </si>
  <si>
    <t>Pracownia wizażu (makijaż codzienny i okazjonalny)-A.P</t>
  </si>
  <si>
    <t>Stylizacja paznokci-E.Sz</t>
  </si>
  <si>
    <t>BHP III</t>
  </si>
  <si>
    <t>Kompetencje społeczne i organizacja pracy małych zespołów-H.W</t>
  </si>
  <si>
    <t>Źródła prawa administracyjnego-W.N</t>
  </si>
  <si>
    <t>Podstawy statystki-J.S</t>
  </si>
  <si>
    <r>
      <t xml:space="preserve">Obiekty techniczne-J.S,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</si>
  <si>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</si>
  <si>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s.303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</si>
  <si>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Podstawy statystyki-J.S,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</si>
  <si>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</si>
  <si>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</si>
  <si>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Rozpoznawanie problemów opiekuńczych i medycznych w opiece nad osobą chorą i niesamodzielną - J.T-F</t>
  </si>
  <si>
    <t>Organizowanie i wykonywanie czynności opiekuńczych dla osoby chorej i niesamodzielnej-R.P</t>
  </si>
  <si>
    <t>Wykonywanie wybranych czynności z zakresu opieki medycznej-R.P</t>
  </si>
  <si>
    <t>Matematyka-E.D, s.301 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</si>
  <si>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</si>
  <si>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</si>
  <si>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Zadania organów administracji-K.K</t>
  </si>
  <si>
    <t>BHP w działalności kosmetycznej-B.Sz</t>
  </si>
  <si>
    <t>Podstawy anatomii i dermatologii-M.K</t>
  </si>
  <si>
    <t>Chemia kosmetyczna-A.S</t>
  </si>
  <si>
    <t>Kompetencje personalne-H.W</t>
  </si>
  <si>
    <t>Geografia-E.M-P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</si>
  <si>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</si>
  <si>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</si>
  <si>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</si>
  <si>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</si>
  <si>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</si>
  <si>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</si>
  <si>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</si>
  <si>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</si>
  <si>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t>Wykonywanie kompozycji okolicznościowych-J.K s.207 (Szkoła Jezuitów, ul. Tatrzańska 35)</t>
  </si>
  <si>
    <t>Materiałoznastwo roślinne - J.K s.207 (Szkoła Jezuitów, ul. Tatrzańska 35)</t>
  </si>
  <si>
    <t>Wykonywanie kompozycji okolicznościowych-K.P</t>
  </si>
  <si>
    <t>Wykonywanie kompozycji ślubnych-K.P</t>
  </si>
  <si>
    <t>Wykonywanie kompozycji okolicznościowych-K.P s.102 (Szkoła Jezuitów, ul. Tatrzańska 35)</t>
  </si>
  <si>
    <t>Wykonywanie kompozycji ślubnych - K.P s.102 (Szkoła Jezuitów, ul. Tatrzańska 35)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</si>
  <si>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</si>
  <si>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</si>
  <si>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</si>
  <si>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</si>
  <si>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</si>
  <si>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</si>
  <si>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</si>
  <si>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</si>
  <si>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</si>
  <si>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</si>
  <si>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finansów publicznych-W.N</t>
  </si>
  <si>
    <t>Podstawy prawa pracy-J.S s.303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</si>
  <si>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s.301 (Szkoła Jezuitów)</t>
    </r>
  </si>
  <si>
    <t>LO V</t>
  </si>
  <si>
    <t>Historia-Ł.Sz s. 105 (Szkoła Jezuitów)</t>
  </si>
  <si>
    <t>Wos-Ł.Sz s.106 (Szkoła Jezuitów)</t>
  </si>
  <si>
    <t>Geografia - E.M-P s. 106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</si>
  <si>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>s. 105 (Szkoła Jezuitów)</t>
    </r>
  </si>
  <si>
    <t>Wos-Ł.Sz s. 105(Szkoła Jezuitów)</t>
  </si>
  <si>
    <t>Badania i pomiar czynników w środowisku pracy-B.Sz s.302 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</si>
  <si>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</si>
  <si>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Podstawy statystyki-J.S,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</si>
  <si>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</si>
  <si>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s.301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</si>
  <si>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Postępowanie w administracji - K.K s. 301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</si>
  <si>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s. 301 (Szkoła Jezuitów)</t>
  </si>
  <si>
    <t>Podstawy finansów publicznych-W.N s.301 (Szkoła Jezuitów)</t>
  </si>
  <si>
    <t>Podstawy finansów publicznych-W.N s.302 (Szkoła Jezuitów)</t>
  </si>
  <si>
    <t>Wstęp do postępowania w administracji-K.K s. 302 (Szkoła Jezuitów</t>
  </si>
  <si>
    <t>Podstawy przedsiębiorczości s.28 (YMCA)</t>
  </si>
  <si>
    <t>Materiałoznastwo roślinne-J.K, s.102 (Szkoła Jezuitów)</t>
  </si>
  <si>
    <t>Wykonywanie kompoezycji okolicznościowych - J.K.,  s.102 (Szkoła Jezuitów)</t>
  </si>
  <si>
    <t>Wykonywanie kompozycji okolicznościowych-J.K, s.102 (Szkoła Jezuitów)</t>
  </si>
  <si>
    <t>Materiałoznastwo roślinne-J.K,  s.102 (Szkoła Jezuitów)</t>
  </si>
  <si>
    <t>Podstawy finansów publicznych-W.N s.207 (Szkoła Jezuitów)</t>
  </si>
  <si>
    <t>Podstawy działalności gospodarczej-D.P s.104 (Szkoła Jezuitów)</t>
  </si>
  <si>
    <t>Podstawy działalności gospodarczej-D.P s.104(Szkoła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</si>
  <si>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s.101 (Szkoła Jezuitów)</t>
    </r>
  </si>
  <si>
    <r>
      <t xml:space="preserve">Biologia, D.H </t>
    </r>
    <r>
      <rPr>
        <i/>
        <sz val="8"/>
        <color theme="0"/>
        <rFont val="Calibri"/>
        <family val="2"/>
        <charset val="238"/>
        <scheme val="minor"/>
      </rPr>
      <t>s.104 (Szkoła Jezuitów)</t>
    </r>
  </si>
  <si>
    <t>Geografia-A.R s. 106 (Szkoła Jezuitów)</t>
  </si>
  <si>
    <t>Wos-Ł.Sz s. 103 (Szkoła Jezuitów)</t>
  </si>
  <si>
    <t>Matematyka - D.Sz s.302 (Szkoła Jezuitów)</t>
  </si>
  <si>
    <t>Podstawy finansów publicznych-W.N s. 104 (Szkoła Jezuitów)</t>
  </si>
  <si>
    <t>Obieg dokumentacji i bezpieczeństwo przetwarzania-D.P s.207 (Szkoła Jezuitów)</t>
  </si>
  <si>
    <t>Podstawy prawa pracy - J.S., s.303 (Szkoła Jezuitów)</t>
  </si>
  <si>
    <t>Obiekty techniczne  - J.S., s.303 (Szkoła Jezuitów)</t>
  </si>
  <si>
    <t>Maszyny i urządzenia techniczne-J.S, s.303 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</si>
  <si>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302(Szkoła Jezuitów, ul. Tatrzańska 35)</t>
    </r>
  </si>
  <si>
    <t>Wykonywanie kompozycji ślubnych - K.P, s.302 (Szkoła Jezuitów)</t>
  </si>
  <si>
    <t>Wstęp do postępowania w administracji-K.K s.104 (Szkoła Jezuitów)</t>
  </si>
  <si>
    <t>Wstęp do postępowania w administracji-K.K s.104  (Szkoła Jezuitów)</t>
  </si>
  <si>
    <t>Język obcy we florystyce-M.R (Konsultacje indywidualne)</t>
  </si>
  <si>
    <t>Wykonywanie dekoracji wnetrz i aranżacji obsadzanych-K.P</t>
  </si>
  <si>
    <t>Projektowanie i sprzedaż usług florystycznych-K.P</t>
  </si>
  <si>
    <t>Wykonywanie kompozycji okolicznościowych-J.K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</si>
  <si>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s.207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</si>
  <si>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Biologia, D.H s. 305(Szkoła Jezuitów)</t>
  </si>
  <si>
    <t>Chemia-D.H, 305(Szkoła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</si>
  <si>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</si>
  <si>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305(Szkoła Jezuitów)</t>
    </r>
  </si>
  <si>
    <t>Geografia - E.M-P s. 105 (Szkoła Jezuitów)</t>
  </si>
  <si>
    <t>Podstawy przedsiębiorczości*-R.D (Szkoła Jezuitów)</t>
  </si>
  <si>
    <t>Ocena czynników w środowisku pracy-B.Sz - B.Sz.,s.302 (Szkoła Jezuitów)</t>
  </si>
  <si>
    <t>Geografia-A.R (Szkoła Jezuitów)</t>
  </si>
  <si>
    <t>J.angielski-R.Ł</t>
  </si>
  <si>
    <t>Podstawy działalności gospodarczej-D.P (Szkoła Jezuitów)</t>
  </si>
  <si>
    <t>Podstawy finansów publicznych-W.N(Szkoła Jezuitów)</t>
  </si>
  <si>
    <t>Podstawy finansów publicznych-W.N (Szkoła Jezuitów)</t>
  </si>
  <si>
    <t xml:space="preserve">Postępowanie w administracji -W.N </t>
  </si>
  <si>
    <t>Wstęp do postępowania w administracji-K.K(Szkoła Jezuitów)</t>
  </si>
  <si>
    <t xml:space="preserve">Podstawy finansów publicznych-W.N </t>
  </si>
  <si>
    <t>Materiałoznastwo roślinne-J.K,  (Szkoła Jezuitów)</t>
  </si>
  <si>
    <t>Podstawy florystyki (kompozycje florystyczne) J.K- (Szkoła Jezuitów, ul. Tatrzańska 35)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</si>
  <si>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</si>
  <si>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J.polski-P.D</t>
  </si>
  <si>
    <t>Podstawy prawa pracy - J.S.</t>
  </si>
  <si>
    <t xml:space="preserve">Obiekty techniczne-J.S </t>
  </si>
  <si>
    <t>Zabiegi pielęgnacyjne ciała-K.K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</si>
  <si>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(s.104, 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</si>
  <si>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 xml:space="preserve"> (s.104, Szkoła Jezuitów)</t>
    </r>
  </si>
  <si>
    <t>KI-Kompetencje społeczne i organizacja pracy małych zespołów-H.W</t>
  </si>
  <si>
    <t>Wykonywanie dekoracji wnetrz i aranżacji obsadzanych-K.P s.102(Szkoła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</si>
  <si>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102(Szkoła Jezuitów, ul. Tatrzańska 35)</t>
    </r>
  </si>
  <si>
    <t>Wykonywanie dekoracji wnetrz i aranżacji obsadzanych-K.P s.102 (Szkoła Jezuitów)</t>
  </si>
  <si>
    <t>Kompetencje społeczne i organizacja pracy małych zespołów-H.W, s.302 (Szkoła Jezuitów)</t>
  </si>
  <si>
    <r>
      <t>Postępowanie w administracji s.207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</si>
  <si>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Podstawy finansów publicznych-W.N s.104 (Szkoła Jezuitów)</t>
  </si>
  <si>
    <r>
      <t xml:space="preserve">Podstawy statystyki-J.S, s.207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</si>
  <si>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207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</si>
  <si>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Kompetencje personalne-H.W s.109 (Szkoła Jezuitów)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</si>
  <si>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</si>
  <si>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Biologia, D.H s.103 (Szkoła Jezuitów)</t>
  </si>
  <si>
    <t>Geografia - E.M-P s.105 (Szkoła Jezuitów)</t>
  </si>
  <si>
    <r>
      <t xml:space="preserve">J.angielski-R.Ł,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</si>
  <si>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J.angielski-R.Ł,  s.301 (Szkoła Jezuitów)</t>
  </si>
  <si>
    <t>Geografia-A.R s. 301 (Szkoła Jezuitów)</t>
  </si>
  <si>
    <t>Projektowanie i sprzedaż usług florystycznych-K.P sala konferencyjna (Szkoła Jezuitów)</t>
  </si>
  <si>
    <r>
      <t xml:space="preserve">Język obcy we florystyce-M.R sala konferencyjna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</si>
  <si>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KI -Badania i pomiar czynników w środowisku pracy-B.Sz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</si>
  <si>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(sala konferencyjna, Szkoła Jezuitów)</t>
    </r>
  </si>
  <si>
    <t>Materiałoznastwo roślinne-J.K, (sala konferencyjna, Szkoła Jezuitów)</t>
  </si>
  <si>
    <t>Wstęp do postępowania w administracji-K.K (Szkoła Jezuitów)</t>
  </si>
  <si>
    <t>Podstawy prawa pracy-J.S s.107 (Szkoła Jezuitów)</t>
  </si>
  <si>
    <t>Rozpoznawanie problemów opiekuńczych i medycznych w opiece nad osobą chorą i niesamodzielną - J.T-F (s.28, YMCA)</t>
  </si>
  <si>
    <t>Pracownia kompetencji zespołowych-K.K</t>
  </si>
  <si>
    <t>Pracownia kometencji zespołowych-K.K</t>
  </si>
  <si>
    <t>Pracownia kompetencji zespołowych-K.K (Konsultacje indywidualne)</t>
  </si>
  <si>
    <t>Pracownia kompetencji zespołowych-K.K(Konsultacje indywidualne)</t>
  </si>
  <si>
    <t>Materiałoznastwo roślinne-J.K,  sala konferencyjna (Szkoła Jezuitów)</t>
  </si>
  <si>
    <t>Kompetencje społeczne i organizacja pracy małych zespołów-H.W,  s.109 (Szkoła Jezuitów)</t>
  </si>
  <si>
    <t>Podstawy działalności gospodarczej-D.P s.207 (Szkoła Jezuitów)</t>
  </si>
  <si>
    <t>Wstęp do postępowania w administracji-K.K s.102 (Szkoła Jezuitów)</t>
  </si>
  <si>
    <t>Pracownia kopmetencji zespołowych-K.K s.102 (Szkoła Jezuitów)</t>
  </si>
  <si>
    <t>Podstawy prawa pracy-W.N s.103 (Szkoła Jezuitów)</t>
  </si>
  <si>
    <t>Matematyka-E.D,  s.105 (Szkoła Jezuitów)</t>
  </si>
  <si>
    <t>Język angielski-R.Ł s.103 (Szkoła Jezuitów)</t>
  </si>
  <si>
    <t>Język angielski-R.Ł, s.106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</si>
  <si>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 xml:space="preserve"> s.103 (Szkoła Jezuitów)</t>
    </r>
  </si>
  <si>
    <t xml:space="preserve">KI-Geografia - E.M-P </t>
  </si>
  <si>
    <t xml:space="preserve">Podstawy działalności gospodarczej-D.P </t>
  </si>
  <si>
    <t>Wykonywanie kompozycji ślubnych - K.P s.207 i 208 (Szkoła Jezuitów)</t>
  </si>
  <si>
    <t>Podstawy florystyki (kompozycje florystyczne) J.K- s.303 (Szkoła Jezuitów)</t>
  </si>
  <si>
    <t>Obieg dokumentacji i bezpieczeństwo przetwarzania-D.P s. 107 (Szkoła Jezuitów)</t>
  </si>
  <si>
    <t>Obieg dokumentacji i bezpieczeństwo przetwarzania-D.P s.107 (Szkoła Jezuitów)</t>
  </si>
  <si>
    <t xml:space="preserve">Geografia-A.R </t>
  </si>
  <si>
    <t>Podstawy działalności kosmetycznej-A.S</t>
  </si>
  <si>
    <t>Wykonywanie kompozycji funeralnych-J.K, s.207 i 208 (Szkoła Jezuitów)</t>
  </si>
  <si>
    <t>Wykonywanie dekoracji wnetrz i aranżacji obsadzanych-K.P sala konferencyjna (Szkoła Jezuitów)</t>
  </si>
  <si>
    <t>Materiałoznastwo roślinne-J.K,  s.303 (Szkoła Jezuitów)</t>
  </si>
  <si>
    <t>Projektowanie i sprzedaż usług florystycznych-K.P s.303 (Szkoła Jezuitów)</t>
  </si>
  <si>
    <t>Badania i pomiar czynników w środowisku pracy-B.Sz  s.302 (Szkoła Jezuitów)</t>
  </si>
  <si>
    <t>Obiekty techniczne-J.S  s.107 (Szkoła Jezuitów)</t>
  </si>
  <si>
    <t>Kompetencje społeczne i organizacja pracy małych zespołów-H.W s.102 (Szkoła Jezuitów)</t>
  </si>
  <si>
    <t>Podstawy prawa pracy-W.N, s.109 (Szkoła Jezuitów)</t>
  </si>
  <si>
    <t>Podstawy finansów publicznych-W.N s.109 (Szkoła Jezuitów)</t>
  </si>
  <si>
    <t>Zadania organów administracji-K.K, s.102 (Szkoła Jezuitów)</t>
  </si>
  <si>
    <r>
      <t xml:space="preserve">Geografia -E.M-P, s.105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</si>
  <si>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Matematyka-D.Sz, s.105 (Szkoła Jezuitów)</t>
  </si>
  <si>
    <t>Matematyka - D.Sz, s.105 (Szkoła Jezuitów)</t>
  </si>
  <si>
    <r>
      <t>J.polski-P.D,</t>
    </r>
    <r>
      <rPr>
        <i/>
        <sz val="8"/>
        <color theme="1"/>
        <rFont val="Calibri"/>
        <family val="2"/>
        <charset val="238"/>
        <scheme val="minor"/>
      </rPr>
      <t xml:space="preserve"> s.104 (Szkoła Jezuitów)</t>
    </r>
  </si>
  <si>
    <t>J.angielski-R.Ł (Szkoła Jezuitów)</t>
  </si>
  <si>
    <t>Kulturowe podstawy florystyki-J.K</t>
  </si>
  <si>
    <t>Materiałoznastwo roślinne-J.K s.106 (Szkoła Jezuitów)</t>
  </si>
  <si>
    <t>Wykonywanie kompozycji ślubnych - K.P s.106 (Szkoła Jezuitów)</t>
  </si>
  <si>
    <t>Fizyka-A.W</t>
  </si>
  <si>
    <t>Obiekty techniczne-J.S s.107 (Szkoła Jezuitów)</t>
  </si>
  <si>
    <t>Maszyny i urządzenia techniczne-J.S, s.107 (Szkoła Jezuitów)</t>
  </si>
  <si>
    <t>Podstawy przedsiębiorczości*-R.D sala konferencyjna (Szkoła Jezuitów)</t>
  </si>
  <si>
    <r>
      <t xml:space="preserve">Podstawy florystyki (kompozycje florystyczne) J.K- s. 207 i 208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</si>
  <si>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208 (Szkoła Jezuitów)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</si>
  <si>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208 (Szkoła Jezuitów, ul. Tatrzańska 35)</t>
    </r>
  </si>
  <si>
    <t>Wstęp do postępowania w administracji-K.K, s.103 (Szkoła Jezuitów)</t>
  </si>
  <si>
    <t>Pracownia kompetencji zespołowych-K.K, s.103 (Szkoła Jezuitów)</t>
  </si>
  <si>
    <t>Podstawy przedsiębiorczości*-R.D, sala konferencyjna (Szkoła Jezuitów)</t>
  </si>
  <si>
    <t>Podstawy działalności gospodarczej-D.P, s.103 (Szkoła Jezuitów)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</si>
  <si>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- W.N, s.104 (Szkoła Jezuitów)</t>
    </r>
  </si>
  <si>
    <t>Postępowanie w administracji - W.N, s.104 (Szkoła Jezuitów)</t>
  </si>
  <si>
    <t>Postępowanie w administracji - W.N s.104 (Szkoła Jezuitów)</t>
  </si>
  <si>
    <r>
      <t>J.polski-P.D, s.109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</si>
  <si>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Kulturowe podstawy florystyki-J.K, s.207(Szkoła Jezuiów)</t>
  </si>
  <si>
    <t>Historia-Ł.Sz s. 006(Szkoła Jezuitów)</t>
  </si>
  <si>
    <r>
      <t>Wos-Ł.Sz, s.006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</si>
  <si>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 xml:space="preserve">Wos-Ł.Sz, s.105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</si>
  <si>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Matematyka-E.D, s.207 (Szkoła Jezuitów)</t>
  </si>
  <si>
    <t>Geografia-A.R s.103 (Szkoła Jezuitów)</t>
  </si>
  <si>
    <r>
      <t>J.polski-P.D, s.006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</si>
  <si>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Matematyka-A.W</t>
  </si>
  <si>
    <t xml:space="preserve">Matematyka-A.W </t>
  </si>
  <si>
    <t>Chemia-K.K s.103 (Szkoła Jezuitów)</t>
  </si>
  <si>
    <t>J.polski-P.D (online)</t>
  </si>
  <si>
    <t>Chemia-K.K</t>
  </si>
  <si>
    <t>Wykonywanie kompozycji ślubnych - K.P</t>
  </si>
  <si>
    <t>Wykonywanie kompozycji okolicznościowych-K.P  (Szkoła Jezuitów, s. 207 i 208)</t>
  </si>
  <si>
    <t>Wykonywanie kompozycji funeralnych-J.K, s.101 (Szkoła Jezuitów)</t>
  </si>
  <si>
    <t>Podstawy przedsiębiorczości*-R.D (online)</t>
  </si>
  <si>
    <t>Kulturowe podstawy florystyki-J.K (online)</t>
  </si>
  <si>
    <t>Wykonywanie dekoracji wnetrz i aranżacji obsadzanych-K.P online</t>
  </si>
  <si>
    <t>Obiekty techniczne-J.S (zajęcia online)</t>
  </si>
  <si>
    <t>Kompetencje społeczne i organizacja pracy małych zespołów-H.W,  (online)</t>
  </si>
  <si>
    <r>
      <t>Podstawy statystyki-J.S, (online</t>
    </r>
    <r>
      <rPr>
        <i/>
        <sz val="8"/>
        <color theme="1"/>
        <rFont val="Calibri"/>
        <family val="2"/>
        <charset val="238"/>
        <scheme val="minor"/>
      </rPr>
      <t>)</t>
    </r>
  </si>
  <si>
    <r>
      <t xml:space="preserve">Podstawy statystyki-J.S </t>
    </r>
    <r>
      <rPr>
        <i/>
        <sz val="8"/>
        <color theme="1"/>
        <rFont val="Calibri"/>
        <family val="2"/>
        <charset val="238"/>
        <scheme val="minor"/>
      </rPr>
      <t>(online)</t>
    </r>
  </si>
  <si>
    <r>
      <t xml:space="preserve">Podstawy statystyki-J.S, </t>
    </r>
    <r>
      <rPr>
        <i/>
        <sz val="8"/>
        <color theme="1"/>
        <rFont val="Calibri"/>
        <family val="2"/>
        <charset val="238"/>
        <scheme val="minor"/>
      </rPr>
      <t>(online)</t>
    </r>
  </si>
  <si>
    <t>Matematyka - A.W (online)</t>
  </si>
  <si>
    <t xml:space="preserve">Ocena czynników w środowisku pracy-B.Sz </t>
  </si>
  <si>
    <t>J.polski-P.D, (online)</t>
  </si>
  <si>
    <t>J.angielski-R.Ł,  (online)</t>
  </si>
  <si>
    <t>Wos-Ł.Sz, (online)</t>
  </si>
  <si>
    <t>Matematyka-A.W (online)</t>
  </si>
  <si>
    <t>J.polski-P.D,  (online)</t>
  </si>
  <si>
    <t>Historia-Ł.Sz s.  (online)</t>
  </si>
  <si>
    <t>Geografia - E.M-P (online)</t>
  </si>
  <si>
    <t>Wos-Ł.Sz (online)</t>
  </si>
  <si>
    <t>Język angielski-R.Ł (online)</t>
  </si>
  <si>
    <t>Podstawy przedsiębiorczości*-R.D  (online)</t>
  </si>
  <si>
    <t>Pracownia kompetencji zespołowych-K.K (online)</t>
  </si>
  <si>
    <t>Postępowanie w administracji -W.N online</t>
  </si>
  <si>
    <t>Zadania organów administracji-K.K (online)</t>
  </si>
  <si>
    <t>Projektowanie i sprzedaż usług florystycznych-K.P (online)</t>
  </si>
  <si>
    <t>Podstawy działalności gospodarczej-D.P (online)</t>
  </si>
  <si>
    <t>Pracownia kompetencji zespołowych-K.K  (online)</t>
  </si>
  <si>
    <t>Podstawy finansów publicznych-W.N  (online)</t>
  </si>
  <si>
    <t>Postępowanie w administracji -W.N  (online)</t>
  </si>
  <si>
    <t>Zadania organów administracji-K.K  (online)</t>
  </si>
  <si>
    <t>Badania i pomiar czynników w środowisku pracy-B.Sz  (online)</t>
  </si>
  <si>
    <t>KI-Geografia - E.M-P  (Szkoła Jezuitów)</t>
  </si>
  <si>
    <t>Podstawy florystyki (kompozycje florystyczne) J.K- (Szkoła Jezuitów, s.207 i 208)</t>
  </si>
  <si>
    <t>Wykonywanie kompozycji funeralnych-J.K (Szkoła Jezuitów, s.207 i 208)</t>
  </si>
  <si>
    <t>Materiałoznastwo nieroślinne-J.K (Szkoła Jezuitów, s.207 i 208)</t>
  </si>
  <si>
    <t>Materiałoznastwo nieroślinne-J.K, s.207 i 208</t>
  </si>
  <si>
    <t>Podstawy prawa pracy - J.S., s.107</t>
  </si>
  <si>
    <t>Wstęp do postępowania w administracji-K.K(s.103)</t>
  </si>
  <si>
    <t>Matematyka-A.W (s.105)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</si>
  <si>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 (s.106)</t>
    </r>
  </si>
  <si>
    <t>J.polski-P.D,   (s.106)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</si>
  <si>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(s.107)</t>
    </r>
  </si>
  <si>
    <t>Chemia-K.K (s.301) Szkoła Jezuitów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</si>
  <si>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(s.106, Szkoła Jezuitów)</t>
    </r>
  </si>
  <si>
    <t>Geografia - E.M-P (s.301, 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</si>
  <si>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(s.106, Szkoła Jezuitów)</t>
    </r>
  </si>
  <si>
    <t>Geografia-A.R (s.303, Szkoła Jezuitów)</t>
  </si>
  <si>
    <t>Podstawy działalności gospodarczej-D.P (s.104, Szkoła Jezuitów)</t>
  </si>
  <si>
    <t>Obieg dokumentacji i bezpieczeństwo przetwarzania-D.P (s.104, Szkoła Jezuitów)</t>
  </si>
  <si>
    <t>Zadania organów administracji-K.K, s.103 (Szkoła Jezuitów)</t>
  </si>
  <si>
    <t>Podstawy finansów publicznych-W.N (s.103, Szkoła Jezuitów)</t>
  </si>
  <si>
    <t>Źródła prawa administracyjnego-W.N s.305</t>
  </si>
  <si>
    <t>Matematyka-A.W (s.105, Szkoła Jezuitów)</t>
  </si>
  <si>
    <t>Biologia, D.H (s.103, Szkoła Jezuitów)</t>
  </si>
  <si>
    <t>Materiałoznastwo roślinne-J.K  s.208 (Szkoła Jezuitów)</t>
  </si>
  <si>
    <t>n</t>
  </si>
  <si>
    <t>Język obcy we florystyce-R.Ł</t>
  </si>
  <si>
    <t>Podstawy florystyki (komp. florystyczne)-K.P</t>
  </si>
  <si>
    <t>Podstawy działalności gospodarczej-K.K</t>
  </si>
  <si>
    <t>Wstęp do postępowania w administracji-W.N</t>
  </si>
  <si>
    <t>Obieg dokumentacji i bezpieczeństwo przetwarzania-K.K</t>
  </si>
  <si>
    <t>Aktywizacja z elementami gimnastyki osiowo-symetrycznej-A.W</t>
  </si>
  <si>
    <t>16h/1h</t>
  </si>
  <si>
    <t>32h/2h</t>
  </si>
  <si>
    <t>Organizowanie i wykonywanie czynności higienicznych i pielęgnacyjnych- R.P</t>
  </si>
  <si>
    <t>Aktywizacja z elementami gimanstyki osiowo-symetrycznej - A.W</t>
  </si>
  <si>
    <t>64h/4h</t>
  </si>
  <si>
    <t>96h/6h</t>
  </si>
  <si>
    <t>304h/19h tyg.</t>
  </si>
  <si>
    <t>Biologia-</t>
  </si>
  <si>
    <t>LO VI</t>
  </si>
  <si>
    <t>Historia i teraźniejszość-P.W</t>
  </si>
  <si>
    <t>Historia-P.W</t>
  </si>
  <si>
    <t>Wiedza o społeczeństwie-P.W</t>
  </si>
  <si>
    <t>Zasady BHP i pierwsza pomoc-P.P</t>
  </si>
  <si>
    <t>Zasady BHP i pierwsza pomoc - P.P s.28 (YMCA)</t>
  </si>
  <si>
    <t>16/1 tyg.</t>
  </si>
  <si>
    <t>32/2 tyg.</t>
  </si>
  <si>
    <t>48/3h tyg.</t>
  </si>
  <si>
    <t>96/6h tyg.</t>
  </si>
  <si>
    <t>304h</t>
  </si>
  <si>
    <t>Wykonywanie wybranych czynności z zakresu opieki medycznej-R.P (YMCA, s.28)</t>
  </si>
  <si>
    <t>Organizowanie i wykonywanie czynności opiekuńczych dla osoby chorej i niesamodzielnej-R.P (YMCA, s.28)</t>
  </si>
  <si>
    <t>Organizowanie i wykonywanie czynności opiekuńczych dla osoby chorej i niesamodzielnej- J.T-F</t>
  </si>
  <si>
    <t>Organizowanie i wykonywanie czynności higienicznych i pielęgnacyjnych- R.P (YMCA, s.28)</t>
  </si>
  <si>
    <t>OM III</t>
  </si>
  <si>
    <t>Aktywizacja z elementami gimanstyki osiowo-symetrycznej - A.W (YMCA, s.28)</t>
  </si>
  <si>
    <t>Podstawy opieki nad osobą chorą i niesamodzielną oraz podstawy opieki medycznej - H.Z (YMCA, s.24)</t>
  </si>
  <si>
    <t>Planowanie czynności higienicznych i pielęgnacyjnych dla osoby chorej i niesamodzielnej- J.T-F</t>
  </si>
  <si>
    <t>Planowanie czynności higienicznych i pielęgnacyjnych dla osoby chorej i niesamodzielnej- J.T-F (s.28, YMCA)</t>
  </si>
  <si>
    <t>Planowanie czynności opiekuńczych dla osoby chorej i niesamodzielnej - H.Z (s.28, YMCA)</t>
  </si>
  <si>
    <t>Podstawy opieki nad osobą chorą i niesamodzielną oraz podstawy opieki medycznej - H.Z (s.28, YMCA)</t>
  </si>
  <si>
    <t>Organizowanie i wykonywanie czynności opiekuńczych dla osoby chorej i niesamodzielnej- J.T-F (s.24, YMCA)</t>
  </si>
  <si>
    <t>Aktywizacja z elementami gimanstyki osiowo-symetrycznej - A.W (YMCA, s.24)</t>
  </si>
  <si>
    <t>Podstawy florystyki (kompozycje florystyczne) J.K- s. 207 i 208 (Szkoła Jezuitów)</t>
  </si>
  <si>
    <t>Materiałoznastwo roślinne-J.K,  s.207/208 (Szkoła Jezuitów)</t>
  </si>
  <si>
    <t>Język obcy we florystyce-R.Ł, sala konferencyjna (Szkoła Jezuitów)</t>
  </si>
  <si>
    <r>
      <t xml:space="preserve">Podstawy statystyki-J.S, s.107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</si>
  <si>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Dietetyka-M.K, s.104 (Szkoła Jezuitów)</t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</si>
  <si>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s.26 (YMCA)</t>
    </r>
  </si>
  <si>
    <t>Pracownia manicure i pedicure-J.B</t>
  </si>
  <si>
    <t>Pracownia manicure i pedicure-J.B (s.26, YMCA)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</si>
  <si>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</si>
  <si>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Wiedza o społeczeństwie-P.W, s.106 (Szkoła Jezuitów)</t>
  </si>
  <si>
    <t>Historia-P.W, s.106 (Szkoła Jezuitów)</t>
  </si>
  <si>
    <t>Język polski-P.I</t>
  </si>
  <si>
    <t>Planowanie czynności higienicznych i pielęgnacyjnych dla osoby chorej i niesamodzielnej - H.Z (s.24, YMCA)</t>
  </si>
  <si>
    <t>Rozpoznawanie problemów opiekuńczych i medycznych w opiece nad osobą chorą i niesamodzielną - J.T-F (YMCA, s.24)</t>
  </si>
  <si>
    <t xml:space="preserve">Planowanie czynności higienicznych i pielęgnacyjnych dla osoby chorej i niesamodzielnej - H.Z </t>
  </si>
  <si>
    <t>Chemia-K.K, s.302, Szkoła Jezuitów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</si>
  <si>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</si>
  <si>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</si>
  <si>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s.301 </t>
    </r>
    <r>
      <rPr>
        <sz val="8"/>
        <color theme="1"/>
        <rFont val="Calibri"/>
        <family val="2"/>
        <charset val="238"/>
        <scheme val="minor"/>
      </rPr>
      <t>(Szkoła Jezuitów)</t>
    </r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</si>
  <si>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</si>
  <si>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t>Język obcy we florystyce-R.Ł, s. 302(Szkoła Jezuitów)</t>
  </si>
  <si>
    <t>Organizowanie i wykonywanie czynności opiekuńczych dla osoby chorej i niesamodzielnej- J.T-F (s.28, YMCA)</t>
  </si>
  <si>
    <t>Rozpoznawanie problemów opiekuńczych i medycznych w opiece nad osobą chorą i niesamodzielną - J.T-F (YMCA, s.28)</t>
  </si>
  <si>
    <t>Podstawy opieki nad osobą chorą i niesamodzielną oraz podstawy opieki medycznej - J.T-F (YMCA, s.28)</t>
  </si>
  <si>
    <t>Planowanie czynności opiekuńczych dla osoby chorej i niesamodzielnej - J.T-F</t>
  </si>
  <si>
    <t>Podstawy opieki nad osobą chorą i niesamodzielną oraz podstawy opieki medycznej - J.T-F</t>
  </si>
  <si>
    <t>Planowanie czynności higienicznych i pielęgnacyjnych dla osoby chorej i niesamodzielnej -  J.T-F</t>
  </si>
  <si>
    <t>Planowanie czynności higienicznych i pielęgnacyjnych dla osoby chorej i niesamodzielnej - J.T-F (s.28, YMCA)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</si>
</sst>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family val="2"/>
      <charset val="238"/>
    </font>
    <font>
      <i/>
      <sz val="8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</fonts>
  <fills count="5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rgb="FF33CC33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FFC000"/>
        <bgColor rgb="FFFFD966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DBDBD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3" fillId="0" borderId="0"/>
    <xf numFmtId="0" fontId="26" fillId="0" borderId="0"/>
    <xf numFmtId="0" fontId="27" fillId="0" borderId="0"/>
  </cellStyleXfs>
  <cellXfs count="527">
    <xf numFmtId="0" fontId="0" fillId="0" borderId="0" xfId="0"/>
    <xf numFmtId="0" fontId="5" fillId="0" borderId="0" xfId="0" applyFont="1"/>
    <xf numFmtId="0" fontId="0" fillId="5" borderId="0" xfId="0" applyFill="1"/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5" fillId="5" borderId="8" xfId="0" applyFont="1" applyFill="1" applyBorder="1"/>
    <xf numFmtId="0" fontId="4" fillId="0" borderId="9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5" borderId="0" xfId="0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12" borderId="8" xfId="0" applyFont="1" applyFill="1" applyBorder="1" applyAlignment="1">
      <alignment vertical="center"/>
    </xf>
    <xf numFmtId="0" fontId="5" fillId="11" borderId="8" xfId="0" applyFont="1" applyFill="1" applyBorder="1" applyAlignment="1">
      <alignment vertical="center"/>
    </xf>
    <xf numFmtId="0" fontId="5" fillId="23" borderId="8" xfId="0" applyFont="1" applyFill="1" applyBorder="1" applyAlignment="1">
      <alignment vertical="center"/>
    </xf>
    <xf numFmtId="0" fontId="5" fillId="23" borderId="10" xfId="0" applyFont="1" applyFill="1" applyBorder="1" applyAlignment="1">
      <alignment vertical="center"/>
    </xf>
    <xf numFmtId="0" fontId="5" fillId="23" borderId="11" xfId="0" applyFont="1" applyFill="1" applyBorder="1" applyAlignment="1">
      <alignment vertical="center"/>
    </xf>
    <xf numFmtId="0" fontId="5" fillId="23" borderId="2" xfId="0" applyFont="1" applyFill="1" applyBorder="1"/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0" xfId="0" applyFont="1" applyFill="1" applyBorder="1" applyAlignment="1">
      <alignment vertical="center"/>
    </xf>
    <xf numFmtId="0" fontId="5" fillId="12" borderId="11" xfId="0" applyFont="1" applyFill="1" applyBorder="1" applyAlignment="1">
      <alignment vertical="center"/>
    </xf>
    <xf numFmtId="0" fontId="5" fillId="12" borderId="2" xfId="0" applyFont="1" applyFill="1" applyBorder="1"/>
    <xf numFmtId="0" fontId="5" fillId="5" borderId="8" xfId="0" applyFont="1" applyFill="1" applyBorder="1" applyAlignment="1">
      <alignment vertical="center"/>
    </xf>
    <xf numFmtId="0" fontId="5" fillId="25" borderId="2" xfId="0" applyFont="1" applyFill="1" applyBorder="1"/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16" fontId="10" fillId="24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27" borderId="2" xfId="0" applyFont="1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vertical="center"/>
    </xf>
    <xf numFmtId="0" fontId="5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0" fontId="2" fillId="24" borderId="2" xfId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top" wrapText="1"/>
    </xf>
    <xf numFmtId="0" fontId="5" fillId="26" borderId="2" xfId="0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5" borderId="6" xfId="0" applyFill="1" applyBorder="1"/>
    <xf numFmtId="16" fontId="12" fillId="0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4" fillId="0" borderId="13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5" borderId="2" xfId="2" applyFill="1" applyBorder="1"/>
    <xf numFmtId="0" fontId="5" fillId="5" borderId="2" xfId="2" applyFont="1" applyFill="1" applyBorder="1" applyAlignment="1">
      <alignment vertical="center"/>
    </xf>
    <xf numFmtId="0" fontId="6" fillId="5" borderId="2" xfId="2" applyFont="1" applyFill="1" applyBorder="1" applyAlignment="1">
      <alignment horizontal="center"/>
    </xf>
    <xf numFmtId="0" fontId="5" fillId="5" borderId="2" xfId="2" applyFont="1" applyFill="1" applyBorder="1"/>
    <xf numFmtId="0" fontId="5" fillId="23" borderId="7" xfId="0" applyFont="1" applyFill="1" applyBorder="1"/>
    <xf numFmtId="0" fontId="5" fillId="5" borderId="2" xfId="2" applyFont="1" applyFill="1" applyBorder="1" applyAlignment="1">
      <alignment horizontal="center"/>
    </xf>
    <xf numFmtId="0" fontId="5" fillId="5" borderId="2" xfId="2" applyFont="1" applyFill="1" applyBorder="1" applyAlignment="1"/>
    <xf numFmtId="0" fontId="4" fillId="0" borderId="2" xfId="1" applyFont="1" applyFill="1" applyBorder="1" applyAlignment="1">
      <alignment vertical="center"/>
    </xf>
    <xf numFmtId="0" fontId="7" fillId="5" borderId="2" xfId="0" applyFont="1" applyFill="1" applyBorder="1"/>
    <xf numFmtId="0" fontId="7" fillId="0" borderId="2" xfId="0" applyFont="1" applyBorder="1" applyAlignment="1">
      <alignment vertical="center"/>
    </xf>
    <xf numFmtId="0" fontId="0" fillId="0" borderId="11" xfId="0" applyBorder="1"/>
    <xf numFmtId="0" fontId="6" fillId="5" borderId="8" xfId="0" applyFont="1" applyFill="1" applyBorder="1" applyAlignment="1">
      <alignment horizontal="center"/>
    </xf>
    <xf numFmtId="0" fontId="0" fillId="0" borderId="8" xfId="0" applyBorder="1"/>
    <xf numFmtId="0" fontId="5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5" fillId="5" borderId="2" xfId="2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0" borderId="0" xfId="0"/>
    <xf numFmtId="0" fontId="5" fillId="0" borderId="2" xfId="0" applyFont="1" applyBorder="1"/>
    <xf numFmtId="0" fontId="5" fillId="0" borderId="2" xfId="0" applyFont="1" applyFill="1" applyBorder="1"/>
    <xf numFmtId="0" fontId="0" fillId="0" borderId="7" xfId="0" applyBorder="1"/>
    <xf numFmtId="0" fontId="5" fillId="2" borderId="2" xfId="0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vertical="center" wrapText="1"/>
    </xf>
    <xf numFmtId="0" fontId="20" fillId="0" borderId="0" xfId="0" applyFont="1"/>
    <xf numFmtId="0" fontId="20" fillId="0" borderId="0" xfId="0" applyFont="1" applyFill="1" applyBorder="1"/>
    <xf numFmtId="0" fontId="5" fillId="0" borderId="0" xfId="0" applyFont="1" applyBorder="1" applyAlignment="1">
      <alignment horizontal="right"/>
    </xf>
    <xf numFmtId="0" fontId="5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Border="1"/>
    <xf numFmtId="0" fontId="5" fillId="3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22" fillId="5" borderId="2" xfId="2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8" fillId="5" borderId="2" xfId="1" applyFont="1" applyFill="1" applyBorder="1" applyAlignment="1">
      <alignment vertical="center" wrapText="1"/>
    </xf>
    <xf numFmtId="0" fontId="5" fillId="18" borderId="7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vertical="center" wrapText="1"/>
    </xf>
    <xf numFmtId="0" fontId="0" fillId="0" borderId="2" xfId="0" applyBorder="1"/>
    <xf numFmtId="0" fontId="0" fillId="0" borderId="2" xfId="0" applyBorder="1"/>
    <xf numFmtId="0" fontId="5" fillId="5" borderId="0" xfId="2" applyFont="1" applyFill="1" applyBorder="1" applyAlignment="1">
      <alignment vertical="center" wrapText="1"/>
    </xf>
    <xf numFmtId="0" fontId="4" fillId="24" borderId="7" xfId="1" applyFont="1" applyFill="1" applyBorder="1" applyAlignment="1">
      <alignment vertical="center" wrapText="1"/>
    </xf>
    <xf numFmtId="0" fontId="4" fillId="24" borderId="2" xfId="1" applyFont="1" applyFill="1" applyBorder="1" applyAlignment="1">
      <alignment vertical="center" wrapText="1"/>
    </xf>
    <xf numFmtId="0" fontId="4" fillId="5" borderId="2" xfId="1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30" borderId="2" xfId="0" applyFont="1" applyFill="1" applyBorder="1" applyAlignment="1">
      <alignment vertical="center" wrapText="1"/>
    </xf>
    <xf numFmtId="0" fontId="4" fillId="35" borderId="6" xfId="1" applyFont="1" applyFill="1" applyBorder="1" applyAlignment="1">
      <alignment vertical="center" wrapText="1"/>
    </xf>
    <xf numFmtId="0" fontId="17" fillId="29" borderId="2" xfId="0" applyFont="1" applyFill="1" applyBorder="1" applyAlignment="1">
      <alignment horizontal="center" vertical="top" wrapText="1"/>
    </xf>
    <xf numFmtId="16" fontId="20" fillId="5" borderId="2" xfId="0" applyNumberFormat="1" applyFont="1" applyFill="1" applyBorder="1" applyAlignment="1">
      <alignment horizontal="center" vertical="center"/>
    </xf>
    <xf numFmtId="0" fontId="13" fillId="0" borderId="0" xfId="0" applyFont="1"/>
    <xf numFmtId="16" fontId="13" fillId="5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" fontId="12" fillId="5" borderId="2" xfId="1" applyNumberFormat="1" applyFont="1" applyFill="1" applyBorder="1" applyAlignment="1">
      <alignment horizontal="center" vertical="center"/>
    </xf>
    <xf numFmtId="0" fontId="0" fillId="0" borderId="21" xfId="0" applyBorder="1"/>
    <xf numFmtId="0" fontId="23" fillId="0" borderId="2" xfId="1" applyFont="1" applyFill="1" applyBorder="1" applyAlignment="1">
      <alignment horizontal="center" vertical="center"/>
    </xf>
    <xf numFmtId="16" fontId="24" fillId="24" borderId="2" xfId="1" applyNumberFormat="1" applyFont="1" applyFill="1" applyBorder="1" applyAlignment="1">
      <alignment horizontal="center" vertical="center"/>
    </xf>
    <xf numFmtId="16" fontId="24" fillId="0" borderId="2" xfId="1" applyNumberFormat="1" applyFont="1" applyFill="1" applyBorder="1" applyAlignment="1">
      <alignment horizontal="center" vertical="center"/>
    </xf>
    <xf numFmtId="16" fontId="25" fillId="0" borderId="2" xfId="1" applyNumberFormat="1" applyFont="1" applyFill="1" applyBorder="1" applyAlignment="1">
      <alignment horizontal="center" vertical="center"/>
    </xf>
    <xf numFmtId="0" fontId="5" fillId="0" borderId="8" xfId="0" applyFont="1" applyBorder="1" applyAlignment="1"/>
    <xf numFmtId="0" fontId="4" fillId="0" borderId="8" xfId="1" applyFont="1" applyFill="1" applyBorder="1" applyAlignment="1">
      <alignment horizontal="center"/>
    </xf>
    <xf numFmtId="0" fontId="5" fillId="0" borderId="8" xfId="0" applyFont="1" applyBorder="1"/>
    <xf numFmtId="0" fontId="14" fillId="5" borderId="2" xfId="0" applyFont="1" applyFill="1" applyBorder="1" applyAlignment="1">
      <alignment vertical="top" wrapText="1"/>
    </xf>
    <xf numFmtId="0" fontId="4" fillId="0" borderId="2" xfId="3" applyFont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0" fontId="5" fillId="7" borderId="2" xfId="0" applyFont="1" applyFill="1" applyBorder="1"/>
    <xf numFmtId="0" fontId="9" fillId="25" borderId="2" xfId="0" applyFont="1" applyFill="1" applyBorder="1"/>
    <xf numFmtId="0" fontId="5" fillId="22" borderId="2" xfId="0" applyFont="1" applyFill="1" applyBorder="1"/>
    <xf numFmtId="0" fontId="28" fillId="3" borderId="2" xfId="1" applyFont="1" applyFill="1" applyBorder="1" applyAlignment="1">
      <alignment horizontal="center" vertical="center"/>
    </xf>
    <xf numFmtId="16" fontId="25" fillId="24" borderId="2" xfId="1" applyNumberFormat="1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4" fillId="47" borderId="2" xfId="3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top" wrapText="1"/>
    </xf>
    <xf numFmtId="0" fontId="4" fillId="48" borderId="2" xfId="3" applyFont="1" applyFill="1" applyBorder="1" applyAlignment="1">
      <alignment vertical="center" wrapText="1"/>
    </xf>
    <xf numFmtId="0" fontId="5" fillId="14" borderId="2" xfId="0" applyFont="1" applyFill="1" applyBorder="1" applyAlignment="1">
      <alignment vertical="top" wrapText="1"/>
    </xf>
    <xf numFmtId="0" fontId="5" fillId="14" borderId="6" xfId="0" applyFont="1" applyFill="1" applyBorder="1" applyAlignment="1">
      <alignment vertical="top" wrapText="1"/>
    </xf>
    <xf numFmtId="0" fontId="14" fillId="5" borderId="0" xfId="0" applyFont="1" applyFill="1" applyBorder="1" applyAlignment="1">
      <alignment horizontal="center" vertical="center" wrapText="1"/>
    </xf>
    <xf numFmtId="0" fontId="5" fillId="30" borderId="6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9" fillId="25" borderId="6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vertical="center" wrapText="1"/>
    </xf>
    <xf numFmtId="0" fontId="9" fillId="25" borderId="7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5" borderId="6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17" borderId="14" xfId="0" applyFont="1" applyFill="1" applyBorder="1" applyAlignment="1">
      <alignment horizontal="center" vertical="center" wrapText="1"/>
    </xf>
    <xf numFmtId="0" fontId="5" fillId="30" borderId="8" xfId="0" applyFont="1" applyFill="1" applyBorder="1" applyAlignment="1">
      <alignment horizontal="left" vertical="center"/>
    </xf>
    <xf numFmtId="0" fontId="5" fillId="30" borderId="10" xfId="0" applyFont="1" applyFill="1" applyBorder="1" applyAlignment="1">
      <alignment horizontal="left" vertical="center"/>
    </xf>
    <xf numFmtId="0" fontId="5" fillId="30" borderId="11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2" borderId="2" xfId="0" applyFont="1" applyFill="1" applyBorder="1" applyAlignment="1">
      <alignment horizontal="center" vertical="center" wrapText="1"/>
    </xf>
    <xf numFmtId="0" fontId="5" fillId="28" borderId="8" xfId="0" applyFont="1" applyFill="1" applyBorder="1" applyAlignment="1">
      <alignment horizontal="left"/>
    </xf>
    <xf numFmtId="0" fontId="5" fillId="28" borderId="10" xfId="0" applyFont="1" applyFill="1" applyBorder="1" applyAlignment="1">
      <alignment horizontal="left"/>
    </xf>
    <xf numFmtId="0" fontId="5" fillId="28" borderId="1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/>
    </xf>
    <xf numFmtId="0" fontId="5" fillId="14" borderId="10" xfId="0" applyFont="1" applyFill="1" applyBorder="1" applyAlignment="1">
      <alignment horizontal="left" vertical="center"/>
    </xf>
    <xf numFmtId="0" fontId="5" fillId="14" borderId="11" xfId="0" applyFont="1" applyFill="1" applyBorder="1" applyAlignment="1">
      <alignment horizontal="left" vertical="center"/>
    </xf>
    <xf numFmtId="0" fontId="5" fillId="15" borderId="8" xfId="0" applyFont="1" applyFill="1" applyBorder="1" applyAlignment="1">
      <alignment horizontal="left"/>
    </xf>
    <xf numFmtId="0" fontId="5" fillId="15" borderId="10" xfId="0" applyFont="1" applyFill="1" applyBorder="1" applyAlignment="1">
      <alignment horizontal="left"/>
    </xf>
    <xf numFmtId="0" fontId="5" fillId="15" borderId="11" xfId="0" applyFont="1" applyFill="1" applyBorder="1" applyAlignment="1">
      <alignment horizontal="left"/>
    </xf>
    <xf numFmtId="0" fontId="9" fillId="25" borderId="8" xfId="0" applyFont="1" applyFill="1" applyBorder="1" applyAlignment="1">
      <alignment horizontal="left" vertical="top" wrapText="1"/>
    </xf>
    <xf numFmtId="0" fontId="9" fillId="25" borderId="10" xfId="0" applyFont="1" applyFill="1" applyBorder="1" applyAlignment="1">
      <alignment horizontal="left" vertical="top" wrapText="1"/>
    </xf>
    <xf numFmtId="0" fontId="9" fillId="25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2" borderId="8" xfId="0" applyFont="1" applyFill="1" applyBorder="1" applyAlignment="1">
      <alignment horizontal="left"/>
    </xf>
    <xf numFmtId="0" fontId="5" fillId="22" borderId="10" xfId="0" applyFont="1" applyFill="1" applyBorder="1" applyAlignment="1">
      <alignment horizontal="left"/>
    </xf>
    <xf numFmtId="0" fontId="5" fillId="22" borderId="11" xfId="0" applyFont="1" applyFill="1" applyBorder="1" applyAlignment="1">
      <alignment horizontal="left"/>
    </xf>
    <xf numFmtId="0" fontId="5" fillId="15" borderId="20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32" borderId="6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7" xfId="0" applyFont="1" applyFill="1" applyBorder="1" applyAlignment="1">
      <alignment horizontal="center" vertical="center" wrapText="1"/>
    </xf>
    <xf numFmtId="0" fontId="5" fillId="26" borderId="8" xfId="0" applyFont="1" applyFill="1" applyBorder="1" applyAlignment="1">
      <alignment horizontal="left" vertical="center"/>
    </xf>
    <xf numFmtId="0" fontId="5" fillId="26" borderId="10" xfId="0" applyFont="1" applyFill="1" applyBorder="1" applyAlignment="1">
      <alignment horizontal="left" vertical="center"/>
    </xf>
    <xf numFmtId="0" fontId="5" fillId="26" borderId="11" xfId="0" applyFont="1" applyFill="1" applyBorder="1" applyAlignment="1">
      <alignment horizontal="left" vertical="center"/>
    </xf>
    <xf numFmtId="0" fontId="5" fillId="32" borderId="8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/>
    </xf>
    <xf numFmtId="0" fontId="5" fillId="32" borderId="2" xfId="0" applyFont="1" applyFill="1" applyBorder="1" applyAlignment="1">
      <alignment horizontal="center" vertical="center" wrapText="1"/>
    </xf>
    <xf numFmtId="0" fontId="9" fillId="25" borderId="6" xfId="0" applyFont="1" applyFill="1" applyBorder="1" applyAlignment="1">
      <alignment horizontal="center" vertical="top" wrapText="1"/>
    </xf>
    <xf numFmtId="0" fontId="9" fillId="25" borderId="14" xfId="0" applyFont="1" applyFill="1" applyBorder="1" applyAlignment="1">
      <alignment horizontal="center" vertical="top" wrapText="1"/>
    </xf>
    <xf numFmtId="0" fontId="9" fillId="25" borderId="7" xfId="0" applyFont="1" applyFill="1" applyBorder="1" applyAlignment="1">
      <alignment horizontal="center" vertical="top" wrapText="1"/>
    </xf>
    <xf numFmtId="0" fontId="5" fillId="22" borderId="6" xfId="0" applyFont="1" applyFill="1" applyBorder="1" applyAlignment="1">
      <alignment horizontal="center" vertical="top" wrapText="1"/>
    </xf>
    <xf numFmtId="0" fontId="5" fillId="22" borderId="7" xfId="0" applyFont="1" applyFill="1" applyBorder="1" applyAlignment="1">
      <alignment horizontal="center" vertical="top" wrapText="1"/>
    </xf>
    <xf numFmtId="0" fontId="5" fillId="26" borderId="6" xfId="0" applyFont="1" applyFill="1" applyBorder="1" applyAlignment="1">
      <alignment horizontal="center" vertical="top" wrapText="1"/>
    </xf>
    <xf numFmtId="0" fontId="5" fillId="26" borderId="14" xfId="0" applyFont="1" applyFill="1" applyBorder="1" applyAlignment="1">
      <alignment horizontal="center" vertical="top" wrapText="1"/>
    </xf>
    <xf numFmtId="0" fontId="5" fillId="26" borderId="7" xfId="0" applyFont="1" applyFill="1" applyBorder="1" applyAlignment="1">
      <alignment horizontal="center" vertical="top" wrapText="1"/>
    </xf>
    <xf numFmtId="0" fontId="5" fillId="26" borderId="6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 wrapText="1"/>
    </xf>
    <xf numFmtId="0" fontId="5" fillId="26" borderId="7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14" fillId="15" borderId="6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left" wrapText="1"/>
    </xf>
    <xf numFmtId="0" fontId="5" fillId="15" borderId="10" xfId="0" applyFont="1" applyFill="1" applyBorder="1" applyAlignment="1">
      <alignment horizontal="left" wrapText="1"/>
    </xf>
    <xf numFmtId="0" fontId="5" fillId="15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16" borderId="8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left" vertical="center"/>
    </xf>
    <xf numFmtId="0" fontId="5" fillId="16" borderId="11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vertical="center"/>
    </xf>
    <xf numFmtId="0" fontId="5" fillId="9" borderId="18" xfId="0" applyFont="1" applyFill="1" applyBorder="1" applyAlignment="1">
      <alignment horizontal="left" vertical="center"/>
    </xf>
    <xf numFmtId="0" fontId="5" fillId="9" borderId="21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 vertical="center"/>
    </xf>
    <xf numFmtId="0" fontId="5" fillId="17" borderId="8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31" borderId="6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vertical="center" wrapText="1"/>
    </xf>
    <xf numFmtId="0" fontId="4" fillId="12" borderId="6" xfId="1" applyFont="1" applyFill="1" applyBorder="1" applyAlignment="1">
      <alignment horizontal="center" vertical="center" wrapText="1"/>
    </xf>
    <xf numFmtId="0" fontId="4" fillId="12" borderId="7" xfId="1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4" fillId="36" borderId="6" xfId="1" applyFont="1" applyFill="1" applyBorder="1" applyAlignment="1">
      <alignment horizontal="center" vertical="top" wrapText="1"/>
    </xf>
    <xf numFmtId="0" fontId="4" fillId="36" borderId="14" xfId="1" applyFont="1" applyFill="1" applyBorder="1" applyAlignment="1">
      <alignment horizontal="center" vertical="top" wrapText="1"/>
    </xf>
    <xf numFmtId="0" fontId="4" fillId="36" borderId="7" xfId="1" applyFont="1" applyFill="1" applyBorder="1" applyAlignment="1">
      <alignment horizontal="center" vertical="top" wrapText="1"/>
    </xf>
    <xf numFmtId="0" fontId="4" fillId="13" borderId="6" xfId="1" applyFont="1" applyFill="1" applyBorder="1" applyAlignment="1">
      <alignment horizontal="center" vertical="center" wrapText="1"/>
    </xf>
    <xf numFmtId="0" fontId="4" fillId="13" borderId="14" xfId="1" applyFont="1" applyFill="1" applyBorder="1" applyAlignment="1">
      <alignment horizontal="center" vertical="center" wrapText="1"/>
    </xf>
    <xf numFmtId="0" fontId="4" fillId="13" borderId="7" xfId="1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left" vertical="center" wrapText="1"/>
    </xf>
    <xf numFmtId="0" fontId="5" fillId="15" borderId="10" xfId="0" applyFont="1" applyFill="1" applyBorder="1" applyAlignment="1">
      <alignment horizontal="left" vertical="center" wrapText="1"/>
    </xf>
    <xf numFmtId="0" fontId="5" fillId="15" borderId="11" xfId="0" applyFont="1" applyFill="1" applyBorder="1" applyAlignment="1">
      <alignment horizontal="left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15" borderId="8" xfId="0" applyFont="1" applyFill="1" applyBorder="1" applyAlignment="1">
      <alignment horizontal="left" vertical="top" wrapText="1"/>
    </xf>
    <xf numFmtId="0" fontId="5" fillId="15" borderId="10" xfId="0" applyFont="1" applyFill="1" applyBorder="1" applyAlignment="1">
      <alignment horizontal="left" vertical="top" wrapText="1"/>
    </xf>
    <xf numFmtId="0" fontId="5" fillId="15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16" borderId="21" xfId="0" applyFont="1" applyFill="1" applyBorder="1" applyAlignment="1">
      <alignment horizontal="left" vertical="center"/>
    </xf>
    <xf numFmtId="0" fontId="5" fillId="16" borderId="22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9" fillId="19" borderId="6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0" fontId="9" fillId="19" borderId="7" xfId="0" applyFont="1" applyFill="1" applyBorder="1" applyAlignment="1">
      <alignment horizontal="center" vertical="center" wrapText="1"/>
    </xf>
    <xf numFmtId="0" fontId="4" fillId="14" borderId="6" xfId="1" applyFont="1" applyFill="1" applyBorder="1" applyAlignment="1">
      <alignment horizontal="center" vertical="center" wrapText="1"/>
    </xf>
    <xf numFmtId="0" fontId="4" fillId="14" borderId="7" xfId="1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5" fillId="19" borderId="8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22" borderId="2" xfId="0" applyFont="1" applyFill="1" applyBorder="1" applyAlignment="1">
      <alignment horizontal="center" vertical="top" wrapText="1"/>
    </xf>
    <xf numFmtId="0" fontId="5" fillId="8" borderId="6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9" fillId="19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/>
    </xf>
    <xf numFmtId="0" fontId="9" fillId="6" borderId="10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5" fillId="17" borderId="8" xfId="0" applyFont="1" applyFill="1" applyBorder="1" applyAlignment="1">
      <alignment horizontal="left"/>
    </xf>
    <xf numFmtId="0" fontId="5" fillId="17" borderId="10" xfId="0" applyFont="1" applyFill="1" applyBorder="1" applyAlignment="1">
      <alignment horizontal="left"/>
    </xf>
    <xf numFmtId="0" fontId="5" fillId="17" borderId="1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left" vertical="center"/>
    </xf>
    <xf numFmtId="0" fontId="5" fillId="21" borderId="10" xfId="0" applyFont="1" applyFill="1" applyBorder="1" applyAlignment="1">
      <alignment horizontal="left" vertical="center"/>
    </xf>
    <xf numFmtId="0" fontId="5" fillId="21" borderId="11" xfId="0" applyFont="1" applyFill="1" applyBorder="1" applyAlignment="1">
      <alignment horizontal="left" vertical="center"/>
    </xf>
    <xf numFmtId="0" fontId="5" fillId="22" borderId="8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 horizontal="left" vertical="center"/>
    </xf>
    <xf numFmtId="0" fontId="5" fillId="19" borderId="6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6" fillId="20" borderId="8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horizontal="left" vertical="center"/>
    </xf>
    <xf numFmtId="0" fontId="5" fillId="52" borderId="6" xfId="0" applyFont="1" applyFill="1" applyBorder="1" applyAlignment="1">
      <alignment horizontal="center" vertical="center" wrapText="1"/>
    </xf>
    <xf numFmtId="0" fontId="5" fillId="52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5" fillId="28" borderId="6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5" fillId="28" borderId="8" xfId="0" applyFont="1" applyFill="1" applyBorder="1" applyAlignment="1">
      <alignment horizontal="left" vertical="center" wrapText="1"/>
    </xf>
    <xf numFmtId="0" fontId="5" fillId="28" borderId="10" xfId="0" applyFont="1" applyFill="1" applyBorder="1" applyAlignment="1">
      <alignment horizontal="left" vertical="center" wrapText="1"/>
    </xf>
    <xf numFmtId="0" fontId="5" fillId="28" borderId="11" xfId="0" applyFont="1" applyFill="1" applyBorder="1" applyAlignment="1">
      <alignment horizontal="left" vertical="center" wrapText="1"/>
    </xf>
    <xf numFmtId="0" fontId="5" fillId="49" borderId="8" xfId="0" applyFont="1" applyFill="1" applyBorder="1" applyAlignment="1">
      <alignment horizontal="left" vertical="top" wrapText="1"/>
    </xf>
    <xf numFmtId="0" fontId="5" fillId="49" borderId="10" xfId="0" applyFont="1" applyFill="1" applyBorder="1" applyAlignment="1">
      <alignment horizontal="left" vertical="top" wrapText="1"/>
    </xf>
    <xf numFmtId="0" fontId="5" fillId="49" borderId="11" xfId="0" applyFont="1" applyFill="1" applyBorder="1" applyAlignment="1">
      <alignment horizontal="left" vertical="top" wrapText="1"/>
    </xf>
    <xf numFmtId="0" fontId="5" fillId="50" borderId="8" xfId="0" applyFont="1" applyFill="1" applyBorder="1" applyAlignment="1">
      <alignment horizontal="left" vertical="center" wrapText="1"/>
    </xf>
    <xf numFmtId="0" fontId="5" fillId="50" borderId="10" xfId="0" applyFont="1" applyFill="1" applyBorder="1" applyAlignment="1">
      <alignment horizontal="left" vertical="center" wrapText="1"/>
    </xf>
    <xf numFmtId="0" fontId="5" fillId="50" borderId="11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horizontal="left" vertical="top" wrapText="1"/>
    </xf>
    <xf numFmtId="0" fontId="5" fillId="14" borderId="10" xfId="0" applyFont="1" applyFill="1" applyBorder="1" applyAlignment="1">
      <alignment horizontal="left" vertical="top" wrapText="1"/>
    </xf>
    <xf numFmtId="0" fontId="5" fillId="14" borderId="11" xfId="0" applyFont="1" applyFill="1" applyBorder="1" applyAlignment="1">
      <alignment horizontal="left" vertical="top" wrapText="1"/>
    </xf>
    <xf numFmtId="0" fontId="9" fillId="52" borderId="8" xfId="0" applyFont="1" applyFill="1" applyBorder="1" applyAlignment="1">
      <alignment horizontal="left" vertical="center" wrapText="1"/>
    </xf>
    <xf numFmtId="0" fontId="9" fillId="52" borderId="10" xfId="0" applyFont="1" applyFill="1" applyBorder="1" applyAlignment="1">
      <alignment horizontal="left" vertical="center" wrapText="1"/>
    </xf>
    <xf numFmtId="0" fontId="9" fillId="52" borderId="11" xfId="0" applyFont="1" applyFill="1" applyBorder="1" applyAlignment="1">
      <alignment horizontal="left" vertical="center" wrapText="1"/>
    </xf>
    <xf numFmtId="0" fontId="4" fillId="44" borderId="6" xfId="3" applyFont="1" applyFill="1" applyBorder="1" applyAlignment="1">
      <alignment horizontal="center" vertical="center" wrapText="1"/>
    </xf>
    <xf numFmtId="0" fontId="4" fillId="44" borderId="14" xfId="3" applyFont="1" applyFill="1" applyBorder="1" applyAlignment="1">
      <alignment horizontal="center" vertical="center" wrapText="1"/>
    </xf>
    <xf numFmtId="0" fontId="5" fillId="51" borderId="6" xfId="0" applyFont="1" applyFill="1" applyBorder="1" applyAlignment="1">
      <alignment horizontal="center" vertical="top" wrapText="1"/>
    </xf>
    <xf numFmtId="0" fontId="5" fillId="51" borderId="7" xfId="0" applyFont="1" applyFill="1" applyBorder="1" applyAlignment="1">
      <alignment horizontal="center" vertical="top" wrapText="1"/>
    </xf>
    <xf numFmtId="0" fontId="14" fillId="6" borderId="6" xfId="0" applyFont="1" applyFill="1" applyBorder="1" applyAlignment="1">
      <alignment horizontal="center" vertical="top" wrapText="1"/>
    </xf>
    <xf numFmtId="0" fontId="14" fillId="6" borderId="7" xfId="0" applyFont="1" applyFill="1" applyBorder="1" applyAlignment="1">
      <alignment horizontal="center" vertical="top" wrapText="1"/>
    </xf>
    <xf numFmtId="0" fontId="14" fillId="15" borderId="6" xfId="0" applyFont="1" applyFill="1" applyBorder="1" applyAlignment="1">
      <alignment horizontal="center" vertical="top" wrapText="1"/>
    </xf>
    <xf numFmtId="0" fontId="14" fillId="15" borderId="14" xfId="0" applyFont="1" applyFill="1" applyBorder="1" applyAlignment="1">
      <alignment horizontal="center" vertical="top" wrapText="1"/>
    </xf>
    <xf numFmtId="0" fontId="14" fillId="15" borderId="7" xfId="0" applyFont="1" applyFill="1" applyBorder="1" applyAlignment="1">
      <alignment horizontal="center" vertical="top" wrapText="1"/>
    </xf>
    <xf numFmtId="0" fontId="4" fillId="43" borderId="6" xfId="3" applyFont="1" applyFill="1" applyBorder="1" applyAlignment="1">
      <alignment horizontal="center" vertical="top" wrapText="1"/>
    </xf>
    <xf numFmtId="0" fontId="4" fillId="43" borderId="14" xfId="3" applyFont="1" applyFill="1" applyBorder="1" applyAlignment="1">
      <alignment horizontal="center" vertical="top" wrapText="1"/>
    </xf>
    <xf numFmtId="0" fontId="4" fillId="43" borderId="7" xfId="3" applyFont="1" applyFill="1" applyBorder="1" applyAlignment="1">
      <alignment horizontal="center" vertical="top" wrapText="1"/>
    </xf>
    <xf numFmtId="0" fontId="4" fillId="45" borderId="2" xfId="3" applyFont="1" applyFill="1" applyBorder="1" applyAlignment="1">
      <alignment vertical="center" wrapText="1"/>
    </xf>
    <xf numFmtId="0" fontId="4" fillId="44" borderId="2" xfId="3" applyFont="1" applyFill="1" applyBorder="1" applyAlignment="1">
      <alignment vertical="center" wrapText="1"/>
    </xf>
    <xf numFmtId="0" fontId="4" fillId="46" borderId="2" xfId="3" applyFont="1" applyFill="1" applyBorder="1" applyAlignment="1">
      <alignment vertical="center" wrapText="1"/>
    </xf>
    <xf numFmtId="0" fontId="4" fillId="40" borderId="2" xfId="3" applyFont="1" applyFill="1" applyBorder="1" applyAlignment="1">
      <alignment vertical="center" wrapText="1"/>
    </xf>
    <xf numFmtId="0" fontId="4" fillId="41" borderId="2" xfId="3" applyFont="1" applyFill="1" applyBorder="1" applyAlignment="1">
      <alignment vertical="center" wrapText="1"/>
    </xf>
    <xf numFmtId="0" fontId="4" fillId="42" borderId="2" xfId="3" applyFont="1" applyFill="1" applyBorder="1" applyAlignment="1">
      <alignment vertical="center" wrapText="1"/>
    </xf>
    <xf numFmtId="0" fontId="4" fillId="43" borderId="2" xfId="3" applyFont="1" applyFill="1" applyBorder="1" applyAlignment="1">
      <alignment vertical="center" wrapText="1"/>
    </xf>
    <xf numFmtId="0" fontId="5" fillId="30" borderId="6" xfId="2" applyFont="1" applyFill="1" applyBorder="1" applyAlignment="1">
      <alignment horizontal="center" vertical="center" wrapText="1"/>
    </xf>
    <xf numFmtId="0" fontId="5" fillId="30" borderId="14" xfId="2" applyFont="1" applyFill="1" applyBorder="1" applyAlignment="1">
      <alignment horizontal="center" vertical="center" wrapText="1"/>
    </xf>
    <xf numFmtId="0" fontId="5" fillId="30" borderId="7" xfId="2" applyFont="1" applyFill="1" applyBorder="1" applyAlignment="1">
      <alignment horizontal="center" vertical="center" wrapText="1"/>
    </xf>
    <xf numFmtId="0" fontId="5" fillId="25" borderId="8" xfId="0" applyFont="1" applyFill="1" applyBorder="1" applyAlignment="1">
      <alignment horizontal="left" vertical="center"/>
    </xf>
    <xf numFmtId="0" fontId="5" fillId="25" borderId="10" xfId="0" applyFont="1" applyFill="1" applyBorder="1" applyAlignment="1">
      <alignment horizontal="left" vertical="center"/>
    </xf>
    <xf numFmtId="0" fontId="5" fillId="25" borderId="11" xfId="0" applyFont="1" applyFill="1" applyBorder="1" applyAlignment="1">
      <alignment horizontal="left" vertical="center"/>
    </xf>
    <xf numFmtId="0" fontId="5" fillId="23" borderId="18" xfId="0" applyFont="1" applyFill="1" applyBorder="1" applyAlignment="1">
      <alignment horizontal="left" vertical="center"/>
    </xf>
    <xf numFmtId="0" fontId="5" fillId="23" borderId="21" xfId="0" applyFont="1" applyFill="1" applyBorder="1" applyAlignment="1">
      <alignment horizontal="left" vertical="center"/>
    </xf>
    <xf numFmtId="0" fontId="5" fillId="23" borderId="22" xfId="0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left" vertical="center"/>
    </xf>
    <xf numFmtId="0" fontId="5" fillId="27" borderId="8" xfId="0" applyFont="1" applyFill="1" applyBorder="1" applyAlignment="1">
      <alignment horizontal="left" vertical="center"/>
    </xf>
    <xf numFmtId="0" fontId="5" fillId="27" borderId="10" xfId="0" applyFont="1" applyFill="1" applyBorder="1" applyAlignment="1">
      <alignment horizontal="left" vertical="center"/>
    </xf>
    <xf numFmtId="0" fontId="5" fillId="27" borderId="11" xfId="0" applyFont="1" applyFill="1" applyBorder="1" applyAlignment="1">
      <alignment horizontal="left" vertical="center"/>
    </xf>
    <xf numFmtId="0" fontId="4" fillId="37" borderId="6" xfId="1" applyFont="1" applyFill="1" applyBorder="1" applyAlignment="1">
      <alignment horizontal="center" vertical="center" wrapText="1"/>
    </xf>
    <xf numFmtId="0" fontId="4" fillId="37" borderId="14" xfId="1" applyFont="1" applyFill="1" applyBorder="1" applyAlignment="1">
      <alignment horizontal="center" vertical="center" wrapText="1"/>
    </xf>
    <xf numFmtId="0" fontId="4" fillId="37" borderId="7" xfId="1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9" fillId="25" borderId="6" xfId="2" applyFont="1" applyFill="1" applyBorder="1" applyAlignment="1">
      <alignment horizontal="center" vertical="center" wrapText="1"/>
    </xf>
    <xf numFmtId="0" fontId="9" fillId="25" borderId="14" xfId="2" applyFont="1" applyFill="1" applyBorder="1" applyAlignment="1">
      <alignment horizontal="center" vertical="center" wrapText="1"/>
    </xf>
    <xf numFmtId="0" fontId="9" fillId="25" borderId="7" xfId="2" applyFont="1" applyFill="1" applyBorder="1" applyAlignment="1">
      <alignment horizontal="center" vertical="center" wrapText="1"/>
    </xf>
    <xf numFmtId="0" fontId="2" fillId="39" borderId="6" xfId="1" applyFont="1" applyFill="1" applyBorder="1" applyAlignment="1">
      <alignment horizontal="center" vertical="top" wrapText="1"/>
    </xf>
    <xf numFmtId="0" fontId="2" fillId="39" borderId="7" xfId="1" applyFont="1" applyFill="1" applyBorder="1" applyAlignment="1">
      <alignment horizontal="center" vertical="top" wrapText="1"/>
    </xf>
    <xf numFmtId="0" fontId="4" fillId="34" borderId="6" xfId="1" applyFont="1" applyFill="1" applyBorder="1" applyAlignment="1">
      <alignment horizontal="center" vertical="center" wrapText="1"/>
    </xf>
    <xf numFmtId="0" fontId="4" fillId="34" borderId="14" xfId="1" applyFont="1" applyFill="1" applyBorder="1" applyAlignment="1">
      <alignment horizontal="center" vertical="center" wrapText="1"/>
    </xf>
    <xf numFmtId="0" fontId="4" fillId="34" borderId="7" xfId="1" applyFont="1" applyFill="1" applyBorder="1" applyAlignment="1">
      <alignment horizontal="center" vertical="center" wrapText="1"/>
    </xf>
    <xf numFmtId="0" fontId="4" fillId="35" borderId="2" xfId="1" applyFont="1" applyFill="1" applyBorder="1" applyAlignment="1">
      <alignment horizontal="center" vertical="center" wrapText="1"/>
    </xf>
    <xf numFmtId="0" fontId="4" fillId="33" borderId="6" xfId="1" applyFont="1" applyFill="1" applyBorder="1" applyAlignment="1">
      <alignment horizontal="center" vertical="center" wrapText="1"/>
    </xf>
    <xf numFmtId="0" fontId="4" fillId="33" borderId="14" xfId="1" applyFont="1" applyFill="1" applyBorder="1" applyAlignment="1">
      <alignment horizontal="center" vertical="center" wrapText="1"/>
    </xf>
    <xf numFmtId="0" fontId="4" fillId="33" borderId="7" xfId="1" applyFont="1" applyFill="1" applyBorder="1" applyAlignment="1">
      <alignment horizontal="center" vertical="center" wrapText="1"/>
    </xf>
    <xf numFmtId="0" fontId="5" fillId="26" borderId="2" xfId="0" applyFont="1" applyFill="1" applyBorder="1" applyAlignment="1">
      <alignment horizontal="left"/>
    </xf>
    <xf numFmtId="0" fontId="5" fillId="23" borderId="8" xfId="0" applyFont="1" applyFill="1" applyBorder="1" applyAlignment="1">
      <alignment horizontal="left" vertical="center"/>
    </xf>
    <xf numFmtId="0" fontId="5" fillId="23" borderId="10" xfId="0" applyFont="1" applyFill="1" applyBorder="1" applyAlignment="1">
      <alignment horizontal="left" vertical="center"/>
    </xf>
    <xf numFmtId="0" fontId="5" fillId="23" borderId="11" xfId="0" applyFont="1" applyFill="1" applyBorder="1" applyAlignment="1">
      <alignment horizontal="left" vertical="center"/>
    </xf>
    <xf numFmtId="0" fontId="4" fillId="38" borderId="6" xfId="1" applyFont="1" applyFill="1" applyBorder="1" applyAlignment="1">
      <alignment horizontal="center" vertical="center" wrapText="1"/>
    </xf>
    <xf numFmtId="0" fontId="4" fillId="38" borderId="7" xfId="1" applyFont="1" applyFill="1" applyBorder="1" applyAlignment="1">
      <alignment horizontal="center" vertical="center" wrapText="1"/>
    </xf>
    <xf numFmtId="0" fontId="5" fillId="30" borderId="2" xfId="2" applyFont="1" applyFill="1" applyBorder="1" applyAlignment="1">
      <alignment horizontal="center" vertical="center" wrapText="1"/>
    </xf>
    <xf numFmtId="0" fontId="9" fillId="25" borderId="8" xfId="0" applyFont="1" applyFill="1" applyBorder="1" applyAlignment="1">
      <alignment horizontal="left" vertical="center"/>
    </xf>
    <xf numFmtId="0" fontId="9" fillId="25" borderId="10" xfId="0" applyFont="1" applyFill="1" applyBorder="1" applyAlignment="1">
      <alignment horizontal="left" vertical="center"/>
    </xf>
    <xf numFmtId="0" fontId="9" fillId="25" borderId="11" xfId="0" applyFont="1" applyFill="1" applyBorder="1" applyAlignment="1">
      <alignment horizontal="left" vertical="center"/>
    </xf>
    <xf numFmtId="0" fontId="4" fillId="35" borderId="6" xfId="1" applyFont="1" applyFill="1" applyBorder="1" applyAlignment="1">
      <alignment horizontal="center" vertical="center" wrapText="1"/>
    </xf>
    <xf numFmtId="0" fontId="4" fillId="35" borderId="14" xfId="1" applyFont="1" applyFill="1" applyBorder="1" applyAlignment="1">
      <alignment horizontal="center" vertical="center" wrapText="1"/>
    </xf>
    <xf numFmtId="0" fontId="4" fillId="35" borderId="7" xfId="1" applyFont="1" applyFill="1" applyBorder="1" applyAlignment="1">
      <alignment horizontal="center" vertical="center" wrapText="1"/>
    </xf>
    <xf numFmtId="0" fontId="5" fillId="12" borderId="6" xfId="2" applyFont="1" applyFill="1" applyBorder="1" applyAlignment="1">
      <alignment horizontal="center" vertical="center" wrapText="1"/>
    </xf>
    <xf numFmtId="0" fontId="5" fillId="12" borderId="14" xfId="2" applyFont="1" applyFill="1" applyBorder="1" applyAlignment="1">
      <alignment horizontal="center" vertical="center" wrapText="1"/>
    </xf>
    <xf numFmtId="0" fontId="5" fillId="12" borderId="7" xfId="2" applyFont="1" applyFill="1" applyBorder="1" applyAlignment="1">
      <alignment horizontal="center" vertical="center" wrapText="1"/>
    </xf>
    <xf numFmtId="0" fontId="5" fillId="22" borderId="20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5" fillId="30" borderId="2" xfId="0" applyFont="1" applyFill="1" applyBorder="1" applyAlignment="1">
      <alignment horizontal="center" vertical="center" wrapText="1"/>
    </xf>
    <xf numFmtId="0" fontId="5" fillId="30" borderId="6" xfId="0" applyFont="1" applyFill="1" applyBorder="1" applyAlignment="1">
      <alignment horizontal="center" vertical="center"/>
    </xf>
    <xf numFmtId="0" fontId="5" fillId="30" borderId="7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 wrapText="1"/>
    </xf>
    <xf numFmtId="0" fontId="4" fillId="37" borderId="2" xfId="1" applyFont="1" applyFill="1" applyBorder="1" applyAlignment="1">
      <alignment horizontal="center" vertical="center" wrapText="1"/>
    </xf>
    <xf numFmtId="20" fontId="5" fillId="0" borderId="8" xfId="0" applyNumberFormat="1" applyFont="1" applyBorder="1"/>
    <xf numFmtId="0" fontId="14" fillId="15" borderId="12" xfId="0" applyFont="1" applyFill="1" applyBorder="1" applyAlignment="1">
      <alignment horizontal="center" vertical="top" wrapText="1"/>
    </xf>
    <xf numFmtId="0" fontId="14" fillId="15" borderId="23" xfId="0" applyFont="1" applyFill="1" applyBorder="1" applyAlignment="1">
      <alignment horizontal="center" vertical="top" wrapText="1"/>
    </xf>
    <xf numFmtId="0" fontId="14" fillId="15" borderId="22" xfId="0" applyFont="1" applyFill="1" applyBorder="1" applyAlignment="1">
      <alignment horizontal="center" vertical="top" wrapText="1"/>
    </xf>
  </cellXfs>
  <cellStyles count="5">
    <cellStyle name="Normalny" xfId="0" builtinId="0"/>
    <cellStyle name="Normalny 2" xfId="1"/>
    <cellStyle name="Normalny 2 2" xfId="4"/>
    <cellStyle name="Normalny 3" xfId="2"/>
    <cellStyle name="Normalny 4" xfId="3"/>
  </cellStyles>
  <dxfs count="0"/>
  <tableStyles count="0" defaultTableStyle="TableStyleMedium2" defaultPivotStyle="PivotStyleLight16"/>
  <colors>
    <mruColors>
      <color rgb="FF0066FF"/>
      <color rgb="FF66FFCC"/>
      <color rgb="FFFF66FF"/>
      <color rgb="FF00CC00"/>
      <color rgb="FF00FF99"/>
      <color rgb="FF6600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7"/>
  <sheetViews>
    <sheetView workbookViewId="0">
      <selection activeCell="C4" sqref="C4:C9"/>
    </sheetView>
  </sheetViews>
  <sheetFormatPr defaultRowHeight="15"/>
  <cols>
    <col min="2" max="2" width="10.140625" customWidth="1"/>
    <col min="3" max="3" width="10" customWidth="1"/>
    <col min="4" max="4" width="10.140625" customWidth="1"/>
    <col min="5" max="5" width="9.85546875" customWidth="1"/>
    <col min="10" max="10" width="10.140625" customWidth="1"/>
    <col min="12" max="12" width="9.85546875" customWidth="1"/>
    <col min="13" max="13" width="10" customWidth="1"/>
  </cols>
  <sheetData>
    <row r="1" spans="1:42" s="142" customFormat="1" ht="15.75" customHeight="1">
      <c r="A1" s="147" t="s">
        <v>70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3">
        <v>44863</v>
      </c>
      <c r="I1" s="143">
        <v>44864</v>
      </c>
      <c r="J1" s="150">
        <v>44870</v>
      </c>
      <c r="K1" s="150">
        <v>44871</v>
      </c>
      <c r="L1" s="150">
        <v>44884</v>
      </c>
      <c r="M1" s="150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</row>
    <row r="2" spans="1:42" ht="15" customHeight="1" thickBot="1">
      <c r="A2" s="5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174" t="s">
        <v>76</v>
      </c>
      <c r="X2" s="29"/>
      <c r="Y2" s="211" t="s">
        <v>83</v>
      </c>
      <c r="Z2" s="181" t="s">
        <v>82</v>
      </c>
      <c r="AA2" s="3"/>
      <c r="AB2" s="96"/>
      <c r="AC2" s="3"/>
      <c r="AD2" s="3"/>
      <c r="AE2" s="223" t="s">
        <v>180</v>
      </c>
      <c r="AF2" s="174" t="s">
        <v>183</v>
      </c>
      <c r="AG2" s="195" t="s">
        <v>204</v>
      </c>
      <c r="AH2" s="214" t="s">
        <v>192</v>
      </c>
      <c r="AI2" s="28"/>
      <c r="AJ2" s="3"/>
      <c r="AK2" s="3"/>
      <c r="AL2" s="184" t="s">
        <v>231</v>
      </c>
      <c r="AM2" s="181" t="s">
        <v>256</v>
      </c>
      <c r="AN2" s="187" t="s">
        <v>260</v>
      </c>
      <c r="AO2" s="28"/>
      <c r="AP2" s="171" t="s">
        <v>292</v>
      </c>
    </row>
    <row r="3" spans="1:42" ht="15.75" thickBot="1">
      <c r="A3" s="5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175"/>
      <c r="X3" s="29"/>
      <c r="Y3" s="212"/>
      <c r="Z3" s="182"/>
      <c r="AA3" s="3"/>
      <c r="AB3" s="181" t="s">
        <v>115</v>
      </c>
      <c r="AC3" s="3"/>
      <c r="AD3" s="3"/>
      <c r="AE3" s="224"/>
      <c r="AF3" s="175"/>
      <c r="AG3" s="196"/>
      <c r="AH3" s="215"/>
      <c r="AI3" s="29"/>
      <c r="AJ3" s="3"/>
      <c r="AK3" s="3"/>
      <c r="AL3" s="185"/>
      <c r="AM3" s="182"/>
      <c r="AN3" s="188"/>
      <c r="AO3" s="29"/>
      <c r="AP3" s="172"/>
    </row>
    <row r="4" spans="1:42" ht="15.75" customHeight="1" thickBot="1">
      <c r="A4" s="5" t="s">
        <v>2</v>
      </c>
      <c r="B4" s="174" t="s">
        <v>351</v>
      </c>
      <c r="C4" s="193" t="s">
        <v>353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175"/>
      <c r="X4" s="29"/>
      <c r="Y4" s="212"/>
      <c r="Z4" s="182"/>
      <c r="AA4" s="3"/>
      <c r="AB4" s="182"/>
      <c r="AC4" s="3"/>
      <c r="AD4" s="3"/>
      <c r="AE4" s="224"/>
      <c r="AF4" s="175"/>
      <c r="AG4" s="196"/>
      <c r="AH4" s="215"/>
      <c r="AI4" s="190" t="s">
        <v>210</v>
      </c>
      <c r="AJ4" s="3"/>
      <c r="AK4" s="3"/>
      <c r="AL4" s="185"/>
      <c r="AM4" s="182"/>
      <c r="AN4" s="188"/>
      <c r="AO4" s="174" t="s">
        <v>289</v>
      </c>
      <c r="AP4" s="172"/>
    </row>
    <row r="5" spans="1:42" ht="13.5" customHeight="1" thickBot="1">
      <c r="A5" s="5" t="s">
        <v>3</v>
      </c>
      <c r="B5" s="175"/>
      <c r="C5" s="204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W5" s="175"/>
      <c r="X5" s="29"/>
      <c r="Y5" s="212"/>
      <c r="Z5" s="182"/>
      <c r="AA5" s="3"/>
      <c r="AB5" s="182"/>
      <c r="AC5" s="3"/>
      <c r="AD5" s="3"/>
      <c r="AE5" s="224"/>
      <c r="AF5" s="175"/>
      <c r="AG5" s="196"/>
      <c r="AH5" s="215"/>
      <c r="AI5" s="191"/>
      <c r="AJ5" s="3"/>
      <c r="AK5" s="3"/>
      <c r="AL5" s="185"/>
      <c r="AM5" s="182"/>
      <c r="AN5" s="188"/>
      <c r="AO5" s="175"/>
      <c r="AP5" s="172"/>
    </row>
    <row r="6" spans="1:42" ht="15.75" thickBot="1">
      <c r="A6" s="5" t="s">
        <v>4</v>
      </c>
      <c r="B6" s="175"/>
      <c r="C6" s="204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W6" s="175"/>
      <c r="X6" s="29"/>
      <c r="Y6" s="212"/>
      <c r="Z6" s="182"/>
      <c r="AA6" s="3"/>
      <c r="AB6" s="182"/>
      <c r="AC6" s="3"/>
      <c r="AD6" s="177" t="s">
        <v>131</v>
      </c>
      <c r="AE6" s="224"/>
      <c r="AF6" s="175"/>
      <c r="AG6" s="196"/>
      <c r="AH6" s="215"/>
      <c r="AI6" s="191"/>
      <c r="AJ6" s="3"/>
      <c r="AK6" s="3"/>
      <c r="AL6" s="186"/>
      <c r="AM6" s="182"/>
      <c r="AN6" s="189"/>
      <c r="AO6" s="176"/>
      <c r="AP6" s="172"/>
    </row>
    <row r="7" spans="1:42" ht="15" customHeight="1">
      <c r="A7" s="5" t="s">
        <v>5</v>
      </c>
      <c r="B7" s="175"/>
      <c r="C7" s="204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W7" s="176"/>
      <c r="X7" s="29"/>
      <c r="Y7" s="213"/>
      <c r="Z7" s="183"/>
      <c r="AA7" s="3"/>
      <c r="AB7" s="182"/>
      <c r="AC7" s="3"/>
      <c r="AD7" s="177"/>
      <c r="AE7" s="225"/>
      <c r="AF7" s="176"/>
      <c r="AG7" s="196"/>
      <c r="AH7" s="215"/>
      <c r="AI7" s="191"/>
      <c r="AJ7" s="198" t="s">
        <v>211</v>
      </c>
      <c r="AK7" s="3"/>
      <c r="AL7" s="193" t="s">
        <v>233</v>
      </c>
      <c r="AM7" s="182"/>
      <c r="AN7" s="184" t="s">
        <v>258</v>
      </c>
      <c r="AO7" s="190" t="s">
        <v>290</v>
      </c>
      <c r="AP7" s="172"/>
    </row>
    <row r="8" spans="1:42" ht="15" customHeight="1">
      <c r="A8" s="5" t="s">
        <v>6</v>
      </c>
      <c r="B8" s="175"/>
      <c r="C8" s="204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W8" s="29"/>
      <c r="X8" s="217" t="s">
        <v>77</v>
      </c>
      <c r="Y8" s="3"/>
      <c r="Z8" s="3"/>
      <c r="AA8" s="3"/>
      <c r="AB8" s="183"/>
      <c r="AC8" s="178" t="s">
        <v>132</v>
      </c>
      <c r="AD8" s="177"/>
      <c r="AE8" s="177" t="s">
        <v>181</v>
      </c>
      <c r="AF8" s="226" t="s">
        <v>184</v>
      </c>
      <c r="AG8" s="196"/>
      <c r="AH8" s="215"/>
      <c r="AI8" s="191"/>
      <c r="AJ8" s="199"/>
      <c r="AK8" s="174" t="s">
        <v>232</v>
      </c>
      <c r="AL8" s="204"/>
      <c r="AM8" s="182"/>
      <c r="AN8" s="185"/>
      <c r="AO8" s="191"/>
      <c r="AP8" s="172"/>
    </row>
    <row r="9" spans="1:42">
      <c r="A9" s="5" t="s">
        <v>7</v>
      </c>
      <c r="B9" s="176"/>
      <c r="C9" s="194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W9" s="29"/>
      <c r="X9" s="218"/>
      <c r="Y9" s="3"/>
      <c r="Z9" s="3"/>
      <c r="AA9" s="214" t="s">
        <v>114</v>
      </c>
      <c r="AB9" s="3"/>
      <c r="AC9" s="179"/>
      <c r="AD9" s="177"/>
      <c r="AE9" s="177"/>
      <c r="AF9" s="226"/>
      <c r="AG9" s="196"/>
      <c r="AH9" s="215"/>
      <c r="AI9" s="191"/>
      <c r="AJ9" s="199"/>
      <c r="AK9" s="175"/>
      <c r="AL9" s="204"/>
      <c r="AM9" s="182"/>
      <c r="AN9" s="185"/>
      <c r="AO9" s="191"/>
      <c r="AP9" s="173"/>
    </row>
    <row r="10" spans="1:42" ht="15" customHeight="1">
      <c r="A10" s="5" t="s">
        <v>8</v>
      </c>
      <c r="B10" s="129"/>
      <c r="C10" s="135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W10" s="29"/>
      <c r="X10" s="218"/>
      <c r="Y10" s="3"/>
      <c r="Z10" s="3"/>
      <c r="AA10" s="215"/>
      <c r="AB10" s="3"/>
      <c r="AC10" s="179"/>
      <c r="AD10" s="3"/>
      <c r="AE10" s="177"/>
      <c r="AF10" s="226"/>
      <c r="AG10" s="196"/>
      <c r="AH10" s="215"/>
      <c r="AI10" s="191"/>
      <c r="AJ10" s="199"/>
      <c r="AK10" s="175"/>
      <c r="AL10" s="194"/>
      <c r="AM10" s="182"/>
      <c r="AN10" s="185"/>
      <c r="AO10" s="191"/>
      <c r="AP10" s="129"/>
    </row>
    <row r="11" spans="1:42" ht="15" customHeight="1">
      <c r="A11" s="5" t="s">
        <v>9</v>
      </c>
      <c r="B11" s="129"/>
      <c r="C11" s="135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W11" s="29"/>
      <c r="X11" s="218"/>
      <c r="Y11" s="3"/>
      <c r="Z11" s="3"/>
      <c r="AA11" s="215"/>
      <c r="AB11" s="3"/>
      <c r="AC11" s="180"/>
      <c r="AD11" s="3"/>
      <c r="AE11" s="177"/>
      <c r="AF11" s="226"/>
      <c r="AG11" s="197"/>
      <c r="AH11" s="215"/>
      <c r="AI11" s="191"/>
      <c r="AJ11" s="200"/>
      <c r="AK11" s="175"/>
      <c r="AL11" s="193" t="s">
        <v>135</v>
      </c>
      <c r="AM11" s="182"/>
      <c r="AN11" s="186"/>
      <c r="AO11" s="191"/>
      <c r="AP11" s="129"/>
    </row>
    <row r="12" spans="1:42" ht="12" customHeight="1">
      <c r="A12" s="26" t="s">
        <v>17</v>
      </c>
      <c r="B12" s="129"/>
      <c r="C12" s="135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W12" s="27"/>
      <c r="X12" s="218"/>
      <c r="Y12" s="3"/>
      <c r="Z12" s="3"/>
      <c r="AA12" s="215"/>
      <c r="AB12" s="3"/>
      <c r="AC12" s="29"/>
      <c r="AD12" s="3"/>
      <c r="AE12" s="3"/>
      <c r="AF12" s="226"/>
      <c r="AG12" s="3"/>
      <c r="AH12" s="215"/>
      <c r="AI12" s="191"/>
      <c r="AJ12" s="201" t="s">
        <v>180</v>
      </c>
      <c r="AK12" s="175"/>
      <c r="AL12" s="194"/>
      <c r="AM12" s="182"/>
      <c r="AO12" s="192"/>
      <c r="AP12" s="129"/>
    </row>
    <row r="13" spans="1:42" ht="15.75" customHeight="1">
      <c r="A13" s="88" t="s">
        <v>18</v>
      </c>
      <c r="B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W13" s="27"/>
      <c r="X13" s="219"/>
      <c r="Y13" s="3"/>
      <c r="Z13" s="3"/>
      <c r="AA13" s="215"/>
      <c r="AB13" s="3"/>
      <c r="AC13" s="29"/>
      <c r="AD13" s="3"/>
      <c r="AE13" s="3"/>
      <c r="AF13" s="3"/>
      <c r="AG13" s="3"/>
      <c r="AH13" s="215"/>
      <c r="AI13" s="191"/>
      <c r="AJ13" s="202"/>
      <c r="AK13" s="176"/>
      <c r="AL13" s="129"/>
      <c r="AM13" s="182"/>
      <c r="AN13" s="29"/>
      <c r="AO13" s="171" t="s">
        <v>291</v>
      </c>
      <c r="AP13" s="129"/>
    </row>
    <row r="14" spans="1:42" ht="14.25" customHeight="1">
      <c r="A14" s="75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W14" s="27"/>
      <c r="X14" s="92"/>
      <c r="Y14" s="3"/>
      <c r="Z14" s="3"/>
      <c r="AA14" s="216"/>
      <c r="AB14" s="3"/>
      <c r="AC14" s="3"/>
      <c r="AD14" s="3"/>
      <c r="AE14" s="3"/>
      <c r="AF14" s="3"/>
      <c r="AG14" s="3"/>
      <c r="AH14" s="214" t="s">
        <v>75</v>
      </c>
      <c r="AI14" s="191"/>
      <c r="AJ14" s="202"/>
      <c r="AK14" s="214" t="s">
        <v>75</v>
      </c>
      <c r="AL14" s="129"/>
      <c r="AM14" s="183"/>
      <c r="AN14" s="29"/>
      <c r="AO14" s="173"/>
      <c r="AP14" s="129"/>
    </row>
    <row r="15" spans="1:42" ht="17.25" customHeight="1">
      <c r="A15" s="19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W15" s="18"/>
      <c r="X15" s="22"/>
      <c r="Y15" s="3"/>
      <c r="Z15" s="3"/>
      <c r="AA15" s="91"/>
      <c r="AB15" s="3"/>
      <c r="AC15" s="3"/>
      <c r="AD15" s="3"/>
      <c r="AE15" s="3"/>
      <c r="AF15" s="3"/>
      <c r="AG15" s="3"/>
      <c r="AH15" s="216"/>
      <c r="AI15" s="192"/>
      <c r="AJ15" s="203"/>
      <c r="AK15" s="216"/>
      <c r="AL15" s="129"/>
      <c r="AM15" s="3"/>
      <c r="AN15" s="29"/>
      <c r="AO15" s="136" t="s">
        <v>156</v>
      </c>
      <c r="AP15" s="129"/>
    </row>
    <row r="16" spans="1:42">
      <c r="D16" s="146"/>
      <c r="T16" s="64"/>
    </row>
    <row r="17" spans="1:12">
      <c r="A17" s="220" t="s">
        <v>28</v>
      </c>
      <c r="B17" s="221"/>
      <c r="C17" s="221"/>
      <c r="D17" s="222"/>
      <c r="E17" s="89">
        <v>10</v>
      </c>
    </row>
    <row r="18" spans="1:12">
      <c r="A18" s="205" t="s">
        <v>72</v>
      </c>
      <c r="B18" s="206"/>
      <c r="C18" s="206"/>
      <c r="D18" s="207"/>
      <c r="E18" s="89">
        <v>10</v>
      </c>
    </row>
    <row r="19" spans="1:12">
      <c r="A19" s="208" t="s">
        <v>73</v>
      </c>
      <c r="B19" s="209"/>
      <c r="C19" s="209"/>
      <c r="D19" s="210"/>
      <c r="E19" s="89">
        <v>25</v>
      </c>
    </row>
    <row r="20" spans="1:12">
      <c r="A20" s="230" t="s">
        <v>81</v>
      </c>
      <c r="B20" s="231"/>
      <c r="C20" s="231"/>
      <c r="D20" s="232"/>
      <c r="E20" s="89">
        <v>20</v>
      </c>
    </row>
    <row r="21" spans="1:12">
      <c r="A21" s="233" t="s">
        <v>74</v>
      </c>
      <c r="B21" s="234"/>
      <c r="C21" s="234"/>
      <c r="D21" s="235"/>
      <c r="E21" s="89">
        <v>20</v>
      </c>
    </row>
    <row r="22" spans="1:12">
      <c r="A22" s="236" t="s">
        <v>80</v>
      </c>
      <c r="B22" s="237"/>
      <c r="C22" s="237"/>
      <c r="D22" s="238"/>
      <c r="E22" s="89">
        <v>25</v>
      </c>
    </row>
    <row r="23" spans="1:12" ht="23.25" customHeight="1">
      <c r="A23" s="239" t="s">
        <v>136</v>
      </c>
      <c r="B23" s="240"/>
      <c r="C23" s="240"/>
      <c r="D23" s="241"/>
      <c r="E23" s="90">
        <v>10</v>
      </c>
    </row>
    <row r="24" spans="1:12">
      <c r="A24" s="242" t="s">
        <v>137</v>
      </c>
      <c r="B24" s="243"/>
      <c r="C24" s="243"/>
      <c r="D24" s="244"/>
      <c r="E24" s="9">
        <v>10</v>
      </c>
    </row>
    <row r="25" spans="1:12">
      <c r="A25" s="245" t="s">
        <v>75</v>
      </c>
      <c r="B25" s="246"/>
      <c r="C25" s="246"/>
      <c r="D25" s="247"/>
      <c r="E25" s="9">
        <v>30</v>
      </c>
      <c r="L25" t="s">
        <v>40</v>
      </c>
    </row>
    <row r="26" spans="1:12">
      <c r="A26" s="227" t="s">
        <v>313</v>
      </c>
      <c r="B26" s="228"/>
      <c r="C26" s="228"/>
      <c r="D26" s="229"/>
      <c r="E26" s="89">
        <v>20</v>
      </c>
    </row>
    <row r="27" spans="1:12">
      <c r="A27" s="12"/>
      <c r="B27" s="12"/>
      <c r="C27" s="12"/>
      <c r="D27" s="12"/>
      <c r="E27" s="28">
        <f>SUM(E17:E26)</f>
        <v>180</v>
      </c>
    </row>
  </sheetData>
  <mergeCells count="42">
    <mergeCell ref="AF8:AF12"/>
    <mergeCell ref="A26:D26"/>
    <mergeCell ref="A20:D20"/>
    <mergeCell ref="A21:D21"/>
    <mergeCell ref="A22:D22"/>
    <mergeCell ref="A23:D23"/>
    <mergeCell ref="A24:D24"/>
    <mergeCell ref="A25:D25"/>
    <mergeCell ref="C4:C9"/>
    <mergeCell ref="B4:B9"/>
    <mergeCell ref="AL7:AL10"/>
    <mergeCell ref="A18:D18"/>
    <mergeCell ref="A19:D19"/>
    <mergeCell ref="Y2:Y7"/>
    <mergeCell ref="AA9:AA14"/>
    <mergeCell ref="AB3:AB8"/>
    <mergeCell ref="Z2:Z7"/>
    <mergeCell ref="W2:W7"/>
    <mergeCell ref="X8:X13"/>
    <mergeCell ref="A17:D17"/>
    <mergeCell ref="AK14:AK15"/>
    <mergeCell ref="AH2:AH13"/>
    <mergeCell ref="AH14:AH15"/>
    <mergeCell ref="AI4:AI15"/>
    <mergeCell ref="AE2:AE7"/>
    <mergeCell ref="AF2:AF7"/>
    <mergeCell ref="AP2:AP9"/>
    <mergeCell ref="AK8:AK13"/>
    <mergeCell ref="AD6:AD9"/>
    <mergeCell ref="AC8:AC11"/>
    <mergeCell ref="AM2:AM14"/>
    <mergeCell ref="AN7:AN11"/>
    <mergeCell ref="AN2:AN6"/>
    <mergeCell ref="AO7:AO12"/>
    <mergeCell ref="AO13:AO14"/>
    <mergeCell ref="AO4:AO6"/>
    <mergeCell ref="AE8:AE11"/>
    <mergeCell ref="AL11:AL12"/>
    <mergeCell ref="AG2:AG11"/>
    <mergeCell ref="AJ7:AJ11"/>
    <mergeCell ref="AJ12:AJ15"/>
    <mergeCell ref="AL2:AL6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workbookViewId="0">
      <selection activeCell="C2" sqref="C2:C7"/>
    </sheetView>
  </sheetViews>
  <sheetFormatPr defaultRowHeight="15"/>
  <cols>
    <col min="2" max="2" width="10.28515625" customWidth="1"/>
    <col min="3" max="3" width="10.140625" customWidth="1"/>
    <col min="9" max="9" width="9.7109375" customWidth="1"/>
    <col min="10" max="11" width="9.7109375" style="100" customWidth="1"/>
  </cols>
  <sheetData>
    <row r="1" spans="1:21" s="142" customFormat="1" ht="15.75">
      <c r="A1" s="4" t="s">
        <v>34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3">
        <v>44863</v>
      </c>
      <c r="I1" s="143">
        <v>44864</v>
      </c>
      <c r="J1" s="150">
        <v>44870</v>
      </c>
      <c r="K1" s="150">
        <v>44871</v>
      </c>
      <c r="L1" s="150">
        <v>44884</v>
      </c>
      <c r="M1" s="150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</row>
    <row r="2" spans="1:21" ht="19.5" customHeight="1">
      <c r="A2" s="5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7.25" customHeight="1">
      <c r="A3" s="5" t="s">
        <v>1</v>
      </c>
      <c r="B3" s="369" t="s">
        <v>174</v>
      </c>
      <c r="C3" s="384" t="s">
        <v>173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" customHeight="1">
      <c r="A4" s="5" t="s">
        <v>2</v>
      </c>
      <c r="B4" s="369"/>
      <c r="C4" s="385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1">
      <c r="A5" s="5" t="s">
        <v>3</v>
      </c>
      <c r="B5" s="369"/>
      <c r="C5" s="385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1:21" ht="15" customHeight="1">
      <c r="A6" s="5" t="s">
        <v>4</v>
      </c>
      <c r="B6" s="369"/>
      <c r="C6" s="385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ht="15" customHeight="1">
      <c r="A7" s="5" t="s">
        <v>5</v>
      </c>
      <c r="B7" s="369"/>
      <c r="C7" s="386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21" ht="14.25" customHeight="1">
      <c r="A8" s="5" t="s">
        <v>6</v>
      </c>
      <c r="B8" s="94"/>
      <c r="C8" s="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</row>
    <row r="9" spans="1:21" ht="15" customHeight="1">
      <c r="A9" s="5" t="s">
        <v>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>
      <c r="A10" s="5" t="s">
        <v>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ht="15.75" customHeight="1">
      <c r="A11" s="5" t="s">
        <v>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ht="15" customHeight="1">
      <c r="A12" s="19" t="s">
        <v>17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ht="16.5" customHeight="1">
      <c r="A13" s="19" t="s">
        <v>18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1" ht="15" customHeight="1">
      <c r="A14" s="19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</row>
    <row r="15" spans="1:21">
      <c r="A15" s="19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</row>
    <row r="16" spans="1:21">
      <c r="A16" s="12"/>
      <c r="B16" s="12"/>
      <c r="C16" s="12"/>
      <c r="D16" s="12"/>
      <c r="E16" s="12"/>
      <c r="F16" s="12"/>
      <c r="G16" s="17"/>
      <c r="H16" s="64"/>
      <c r="I16" s="17"/>
      <c r="J16" s="17"/>
      <c r="K16" s="17"/>
      <c r="L16" s="52"/>
      <c r="M16" s="53"/>
      <c r="N16" s="53"/>
      <c r="O16" s="12"/>
      <c r="P16" s="12"/>
      <c r="Q16" s="12"/>
      <c r="R16" s="12"/>
      <c r="S16" s="12"/>
    </row>
    <row r="17" spans="1:19">
      <c r="A17" s="220" t="s">
        <v>28</v>
      </c>
      <c r="B17" s="221"/>
      <c r="C17" s="221"/>
      <c r="D17" s="222"/>
      <c r="E17" s="19">
        <v>10</v>
      </c>
      <c r="F17" s="113"/>
      <c r="G17" s="17"/>
      <c r="H17" s="64"/>
      <c r="M17" s="53"/>
      <c r="N17" s="53"/>
      <c r="O17" s="12"/>
      <c r="Q17" s="12"/>
      <c r="R17" s="12"/>
      <c r="S17" s="12"/>
    </row>
    <row r="18" spans="1:19">
      <c r="A18" s="282" t="s">
        <v>65</v>
      </c>
      <c r="B18" s="283"/>
      <c r="C18" s="283"/>
      <c r="D18" s="284"/>
      <c r="E18" s="19">
        <v>20</v>
      </c>
      <c r="F18" s="113"/>
      <c r="G18" s="17"/>
      <c r="H18" s="336"/>
      <c r="M18" s="53"/>
      <c r="N18" s="53"/>
      <c r="O18" s="336"/>
      <c r="Q18" s="12"/>
    </row>
    <row r="19" spans="1:19" ht="15" customHeight="1">
      <c r="A19" s="387" t="s">
        <v>209</v>
      </c>
      <c r="B19" s="388"/>
      <c r="C19" s="388"/>
      <c r="D19" s="389"/>
      <c r="E19" s="19">
        <v>35</v>
      </c>
      <c r="F19" s="113"/>
      <c r="G19" s="17"/>
      <c r="H19" s="336"/>
      <c r="M19" s="53"/>
      <c r="N19" s="53"/>
      <c r="O19" s="336"/>
      <c r="Q19" s="12"/>
    </row>
    <row r="20" spans="1:19">
      <c r="A20" s="279" t="s">
        <v>66</v>
      </c>
      <c r="B20" s="280"/>
      <c r="C20" s="280"/>
      <c r="D20" s="281"/>
      <c r="E20" s="19">
        <v>40</v>
      </c>
      <c r="F20" s="113"/>
      <c r="G20" s="17"/>
      <c r="H20" s="336"/>
      <c r="M20" s="53"/>
      <c r="N20" s="53"/>
      <c r="O20" s="336"/>
      <c r="P20" s="115"/>
      <c r="Q20" s="12"/>
      <c r="R20" t="s">
        <v>33</v>
      </c>
      <c r="S20" s="12"/>
    </row>
    <row r="21" spans="1:19">
      <c r="A21" s="361" t="s">
        <v>67</v>
      </c>
      <c r="B21" s="362"/>
      <c r="C21" s="362"/>
      <c r="D21" s="363"/>
      <c r="E21" s="19">
        <v>20</v>
      </c>
      <c r="F21" s="113"/>
      <c r="G21" s="17"/>
      <c r="H21" s="336"/>
      <c r="L21" s="53"/>
      <c r="M21" s="53"/>
      <c r="N21" s="336"/>
      <c r="O21" s="336"/>
      <c r="Q21" s="12"/>
      <c r="S21" s="12"/>
    </row>
    <row r="22" spans="1:19">
      <c r="A22" s="233" t="s">
        <v>44</v>
      </c>
      <c r="B22" s="234"/>
      <c r="C22" s="234"/>
      <c r="D22" s="235"/>
      <c r="E22" s="21">
        <v>10</v>
      </c>
      <c r="F22" s="114"/>
      <c r="G22" s="17"/>
      <c r="H22" s="336"/>
      <c r="I22" s="17"/>
      <c r="J22" s="17"/>
      <c r="K22" s="17"/>
      <c r="L22" s="53"/>
      <c r="M22" s="53"/>
      <c r="N22" s="336"/>
      <c r="O22" s="12"/>
      <c r="P22" s="12"/>
      <c r="Q22" s="12"/>
      <c r="S22" s="12"/>
    </row>
    <row r="23" spans="1:19">
      <c r="A23" s="396" t="s">
        <v>45</v>
      </c>
      <c r="B23" s="397"/>
      <c r="C23" s="397"/>
      <c r="D23" s="398"/>
      <c r="E23" s="19">
        <v>10</v>
      </c>
      <c r="F23" s="114"/>
      <c r="G23" s="17"/>
      <c r="H23" s="64"/>
      <c r="I23" s="12"/>
      <c r="L23" s="12"/>
      <c r="M23" s="12"/>
      <c r="N23" s="336"/>
      <c r="O23" s="12"/>
      <c r="P23" s="12"/>
      <c r="Q23" s="12"/>
      <c r="R23" s="12"/>
      <c r="S23" s="12"/>
    </row>
    <row r="24" spans="1:19" ht="15.75" customHeight="1">
      <c r="A24" s="390" t="s">
        <v>46</v>
      </c>
      <c r="B24" s="391"/>
      <c r="C24" s="391"/>
      <c r="D24" s="392"/>
      <c r="E24" s="19">
        <v>20</v>
      </c>
      <c r="F24" s="114"/>
      <c r="G24" s="17"/>
      <c r="H24" s="31"/>
      <c r="I24" s="12"/>
      <c r="L24" s="12"/>
      <c r="M24" s="12"/>
      <c r="N24" s="336"/>
      <c r="O24" s="12"/>
      <c r="P24" s="12"/>
      <c r="Q24" s="12"/>
      <c r="R24" s="12"/>
      <c r="S24" s="12"/>
    </row>
    <row r="25" spans="1:19">
      <c r="A25" s="393" t="s">
        <v>68</v>
      </c>
      <c r="B25" s="394"/>
      <c r="C25" s="394"/>
      <c r="D25" s="395"/>
      <c r="E25" s="19">
        <v>10</v>
      </c>
      <c r="F25" s="113"/>
      <c r="G25" s="12"/>
      <c r="H25" s="53"/>
      <c r="I25" s="12"/>
      <c r="L25" s="12"/>
      <c r="M25" s="12"/>
      <c r="N25" s="336"/>
      <c r="O25" s="12"/>
      <c r="P25" s="12"/>
      <c r="Q25" s="12"/>
      <c r="R25" s="12"/>
      <c r="S25" s="12"/>
    </row>
    <row r="26" spans="1:19">
      <c r="E26">
        <f>SUM(E17,E18,E19,E20,E21,E22,E23,E24,E25)</f>
        <v>175</v>
      </c>
      <c r="N26" s="336"/>
    </row>
  </sheetData>
  <mergeCells count="14">
    <mergeCell ref="B3:B7"/>
    <mergeCell ref="C3:C7"/>
    <mergeCell ref="O18:O21"/>
    <mergeCell ref="N21:N26"/>
    <mergeCell ref="A19:D19"/>
    <mergeCell ref="A18:D18"/>
    <mergeCell ref="A17:D17"/>
    <mergeCell ref="A24:D24"/>
    <mergeCell ref="H18:H22"/>
    <mergeCell ref="A25:D25"/>
    <mergeCell ref="A23:D23"/>
    <mergeCell ref="A22:D22"/>
    <mergeCell ref="A21:D21"/>
    <mergeCell ref="A20:D20"/>
  </mergeCells>
  <pageMargins left="0.25" right="0.25" top="0.75" bottom="0.75" header="0.3" footer="0.3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zoomScaleNormal="100" workbookViewId="0">
      <selection activeCell="C2" sqref="C2:C8"/>
    </sheetView>
  </sheetViews>
  <sheetFormatPr defaultRowHeight="15"/>
  <cols>
    <col min="2" max="2" width="9.7109375" customWidth="1"/>
    <col min="3" max="3" width="9.85546875" customWidth="1"/>
    <col min="6" max="6" width="9.7109375" style="12" customWidth="1"/>
    <col min="7" max="7" width="9.42578125" style="12" customWidth="1"/>
    <col min="9" max="9" width="9.42578125" customWidth="1"/>
    <col min="10" max="11" width="9.42578125" style="100" customWidth="1"/>
  </cols>
  <sheetData>
    <row r="1" spans="1:22" s="142" customFormat="1" ht="15.75">
      <c r="A1" s="4" t="s">
        <v>21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1">
        <v>44856</v>
      </c>
      <c r="I1" s="141">
        <v>44857</v>
      </c>
      <c r="J1" s="149">
        <v>44870</v>
      </c>
      <c r="K1" s="149">
        <v>44871</v>
      </c>
      <c r="L1" s="149">
        <v>44884</v>
      </c>
      <c r="M1" s="149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  <c r="V1" s="73">
        <v>44577</v>
      </c>
    </row>
    <row r="2" spans="1:22" s="12" customFormat="1" ht="12.75" customHeight="1">
      <c r="A2" s="5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12" customFormat="1" ht="15" customHeight="1">
      <c r="A3" s="5" t="s">
        <v>1</v>
      </c>
      <c r="B3" s="223" t="s">
        <v>56</v>
      </c>
      <c r="C3" s="402" t="s">
        <v>355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12" customFormat="1" ht="15" customHeight="1">
      <c r="A4" s="5" t="s">
        <v>2</v>
      </c>
      <c r="B4" s="224"/>
      <c r="C4" s="402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 s="12" customFormat="1" ht="15.75" customHeight="1">
      <c r="A5" s="5" t="s">
        <v>3</v>
      </c>
      <c r="B5" s="224"/>
      <c r="C5" s="402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2" s="12" customFormat="1" ht="12" customHeight="1">
      <c r="A6" s="5" t="s">
        <v>4</v>
      </c>
      <c r="B6" s="224"/>
      <c r="C6" s="402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22" s="12" customFormat="1" ht="14.25" customHeight="1">
      <c r="A7" s="5" t="s">
        <v>5</v>
      </c>
      <c r="B7" s="224"/>
      <c r="C7" s="402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1:22" s="12" customFormat="1" ht="15" customHeight="1">
      <c r="A8" s="5" t="s">
        <v>6</v>
      </c>
      <c r="B8" s="225"/>
      <c r="C8" s="402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22" s="12" customFormat="1" ht="15" customHeight="1">
      <c r="A9" s="5" t="s">
        <v>7</v>
      </c>
      <c r="B9" s="129"/>
      <c r="C9" s="94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2" s="12" customFormat="1" ht="15" customHeight="1">
      <c r="A10" s="5" t="s">
        <v>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</row>
    <row r="11" spans="1:22" s="12" customFormat="1">
      <c r="A11" s="5" t="s">
        <v>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</row>
    <row r="12" spans="1:22" ht="15" customHeight="1">
      <c r="A12" s="19" t="s">
        <v>17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</row>
    <row r="13" spans="1:22" ht="15" customHeight="1">
      <c r="A13" s="19" t="s">
        <v>18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</row>
    <row r="14" spans="1:22" ht="15" customHeight="1">
      <c r="A14" s="19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</row>
    <row r="15" spans="1:22" ht="15.75" customHeight="1">
      <c r="A15" s="19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</row>
    <row r="16" spans="1:22">
      <c r="F16" s="35"/>
      <c r="G16" s="35"/>
      <c r="U16" s="64"/>
    </row>
    <row r="17" spans="1:12">
      <c r="A17" s="220" t="s">
        <v>28</v>
      </c>
      <c r="B17" s="221"/>
      <c r="C17" s="221"/>
      <c r="D17" s="222"/>
      <c r="E17" s="19">
        <v>10</v>
      </c>
      <c r="F17" s="112"/>
      <c r="G17" s="35"/>
      <c r="L17" s="31"/>
    </row>
    <row r="18" spans="1:12">
      <c r="A18" s="230" t="s">
        <v>43</v>
      </c>
      <c r="B18" s="231"/>
      <c r="C18" s="231"/>
      <c r="D18" s="232"/>
      <c r="E18" s="19">
        <v>15</v>
      </c>
      <c r="F18" s="111"/>
      <c r="G18" s="32"/>
      <c r="L18" s="336"/>
    </row>
    <row r="19" spans="1:12">
      <c r="A19" s="387" t="s">
        <v>209</v>
      </c>
      <c r="B19" s="388"/>
      <c r="C19" s="388"/>
      <c r="D19" s="389"/>
      <c r="E19" s="19">
        <v>35</v>
      </c>
      <c r="F19" s="32"/>
      <c r="G19" s="32"/>
      <c r="L19" s="336"/>
    </row>
    <row r="20" spans="1:12">
      <c r="A20" s="279" t="s">
        <v>27</v>
      </c>
      <c r="B20" s="280"/>
      <c r="C20" s="280"/>
      <c r="D20" s="281"/>
      <c r="E20" s="19">
        <v>25</v>
      </c>
      <c r="F20" s="32"/>
      <c r="G20" s="32"/>
      <c r="L20" s="336"/>
    </row>
    <row r="21" spans="1:12" s="100" customFormat="1">
      <c r="A21" s="399" t="s">
        <v>26</v>
      </c>
      <c r="B21" s="400"/>
      <c r="C21" s="400"/>
      <c r="D21" s="401"/>
      <c r="E21" s="19">
        <v>50</v>
      </c>
      <c r="F21" s="32"/>
      <c r="G21" s="32"/>
      <c r="L21" s="336"/>
    </row>
    <row r="22" spans="1:12">
      <c r="A22" s="361" t="s">
        <v>44</v>
      </c>
      <c r="B22" s="362"/>
      <c r="C22" s="362"/>
      <c r="D22" s="363"/>
      <c r="E22" s="19">
        <v>10</v>
      </c>
      <c r="F22" s="111"/>
      <c r="G22" s="32"/>
      <c r="L22" s="336"/>
    </row>
    <row r="23" spans="1:12">
      <c r="A23" s="396" t="s">
        <v>45</v>
      </c>
      <c r="B23" s="397"/>
      <c r="C23" s="397"/>
      <c r="D23" s="398"/>
      <c r="E23" s="19">
        <v>10</v>
      </c>
      <c r="F23" s="111"/>
      <c r="G23" s="32"/>
      <c r="L23" s="336"/>
    </row>
    <row r="24" spans="1:12" ht="22.5" customHeight="1">
      <c r="A24" s="390" t="s">
        <v>46</v>
      </c>
      <c r="B24" s="391"/>
      <c r="C24" s="391"/>
      <c r="D24" s="392"/>
      <c r="E24" s="75">
        <v>20</v>
      </c>
      <c r="F24" s="111"/>
      <c r="G24" s="32"/>
      <c r="J24" s="100" t="s">
        <v>40</v>
      </c>
      <c r="L24" s="31"/>
    </row>
    <row r="25" spans="1:12">
      <c r="E25" s="17">
        <f>SUM(E17:E24)</f>
        <v>175</v>
      </c>
      <c r="F25" s="17"/>
      <c r="G25" s="17"/>
    </row>
  </sheetData>
  <mergeCells count="11">
    <mergeCell ref="L18:L23"/>
    <mergeCell ref="A19:D19"/>
    <mergeCell ref="A18:D18"/>
    <mergeCell ref="B3:B8"/>
    <mergeCell ref="C3:C8"/>
    <mergeCell ref="A24:D24"/>
    <mergeCell ref="A17:D17"/>
    <mergeCell ref="A21:D21"/>
    <mergeCell ref="A20:D20"/>
    <mergeCell ref="A22:D22"/>
    <mergeCell ref="A23:D23"/>
  </mergeCells>
  <pageMargins left="0.25" right="0.25" top="0.75" bottom="0.75" header="0.3" footer="0.3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workbookViewId="0">
      <selection activeCell="B3" sqref="B3:B8"/>
    </sheetView>
  </sheetViews>
  <sheetFormatPr defaultRowHeight="15"/>
  <cols>
    <col min="2" max="2" width="9.28515625" customWidth="1"/>
    <col min="3" max="3" width="9.42578125" customWidth="1"/>
    <col min="5" max="5" width="9.42578125" customWidth="1"/>
  </cols>
  <sheetData>
    <row r="1" spans="1:22" s="142" customFormat="1" ht="15.75">
      <c r="A1" s="4" t="s">
        <v>25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1">
        <v>44856</v>
      </c>
      <c r="I1" s="141">
        <v>44857</v>
      </c>
      <c r="J1" s="149">
        <v>44870</v>
      </c>
      <c r="K1" s="149">
        <v>44871</v>
      </c>
      <c r="L1" s="149">
        <v>44884</v>
      </c>
      <c r="M1" s="149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  <c r="V1" s="73">
        <v>44577</v>
      </c>
    </row>
    <row r="2" spans="1:22" ht="15.75" customHeight="1">
      <c r="A2" s="5" t="s">
        <v>0</v>
      </c>
      <c r="B2" s="129"/>
      <c r="C2" s="193" t="s">
        <v>57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15" customHeight="1">
      <c r="A3" s="5" t="s">
        <v>1</v>
      </c>
      <c r="B3" s="223" t="s">
        <v>56</v>
      </c>
      <c r="C3" s="204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>
      <c r="A4" s="5" t="s">
        <v>2</v>
      </c>
      <c r="B4" s="224"/>
      <c r="C4" s="204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>
      <c r="A5" s="5" t="s">
        <v>3</v>
      </c>
      <c r="B5" s="224"/>
      <c r="C5" s="204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2" ht="13.5" customHeight="1">
      <c r="A6" s="5" t="s">
        <v>4</v>
      </c>
      <c r="B6" s="224"/>
      <c r="C6" s="204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22" ht="15.75" customHeight="1">
      <c r="A7" s="5" t="s">
        <v>5</v>
      </c>
      <c r="B7" s="224"/>
      <c r="C7" s="194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1:22" ht="15" customHeight="1">
      <c r="A8" s="5" t="s">
        <v>6</v>
      </c>
      <c r="B8" s="225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22" ht="15" customHeight="1">
      <c r="A9" s="5" t="s">
        <v>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2">
      <c r="A10" s="5" t="s">
        <v>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</row>
    <row r="11" spans="1:22">
      <c r="A11" s="5" t="s">
        <v>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</row>
    <row r="12" spans="1:22" ht="15" customHeight="1">
      <c r="A12" s="19" t="s">
        <v>17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</row>
    <row r="13" spans="1:22" ht="15" customHeight="1">
      <c r="A13" s="19" t="s">
        <v>18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</row>
    <row r="14" spans="1:22" ht="16.5" customHeight="1">
      <c r="A14" s="19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</row>
    <row r="15" spans="1:22" ht="16.5" customHeight="1">
      <c r="A15" s="19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</row>
    <row r="17" spans="1:14">
      <c r="A17" s="230" t="s">
        <v>43</v>
      </c>
      <c r="B17" s="231"/>
      <c r="C17" s="231"/>
      <c r="D17" s="232"/>
      <c r="E17" s="19">
        <v>15</v>
      </c>
      <c r="G17" s="31"/>
    </row>
    <row r="18" spans="1:14">
      <c r="A18" s="279" t="s">
        <v>27</v>
      </c>
      <c r="B18" s="280"/>
      <c r="C18" s="280"/>
      <c r="D18" s="281"/>
      <c r="E18" s="19">
        <v>25</v>
      </c>
      <c r="G18" s="31"/>
      <c r="I18" s="336"/>
    </row>
    <row r="19" spans="1:14">
      <c r="A19" s="404" t="s">
        <v>41</v>
      </c>
      <c r="B19" s="405"/>
      <c r="C19" s="405"/>
      <c r="D19" s="406"/>
      <c r="E19" s="19">
        <v>30</v>
      </c>
      <c r="G19" s="31"/>
      <c r="I19" s="336"/>
    </row>
    <row r="20" spans="1:14">
      <c r="A20" s="291" t="s">
        <v>26</v>
      </c>
      <c r="B20" s="292"/>
      <c r="C20" s="292"/>
      <c r="D20" s="293"/>
      <c r="E20" s="19">
        <v>50</v>
      </c>
      <c r="G20" s="31"/>
      <c r="I20" s="336"/>
    </row>
    <row r="21" spans="1:14">
      <c r="A21" s="380" t="s">
        <v>42</v>
      </c>
      <c r="B21" s="381"/>
      <c r="C21" s="381"/>
      <c r="D21" s="382"/>
      <c r="E21" s="19">
        <v>60</v>
      </c>
      <c r="G21" s="31"/>
      <c r="I21" s="336"/>
      <c r="L21" t="s">
        <v>40</v>
      </c>
    </row>
    <row r="22" spans="1:14">
      <c r="E22" s="21">
        <f>SUM(E17:E21)</f>
        <v>180</v>
      </c>
      <c r="G22" s="31"/>
      <c r="I22" s="336"/>
    </row>
    <row r="23" spans="1:14">
      <c r="G23" s="31"/>
      <c r="H23" s="99"/>
      <c r="I23" s="403"/>
      <c r="N23" s="127"/>
    </row>
    <row r="24" spans="1:14">
      <c r="G24" s="31"/>
      <c r="H24" s="99"/>
      <c r="I24" s="403"/>
      <c r="N24" s="127"/>
    </row>
    <row r="25" spans="1:14">
      <c r="G25" s="31"/>
      <c r="H25" s="99"/>
      <c r="I25" s="403"/>
      <c r="N25" s="127"/>
    </row>
    <row r="26" spans="1:14">
      <c r="G26" s="31"/>
      <c r="H26" s="99"/>
      <c r="I26" s="403"/>
      <c r="N26" s="127"/>
    </row>
    <row r="27" spans="1:14">
      <c r="I27" s="403"/>
      <c r="N27" s="127"/>
    </row>
  </sheetData>
  <mergeCells count="9">
    <mergeCell ref="B3:B8"/>
    <mergeCell ref="C2:C7"/>
    <mergeCell ref="A20:D20"/>
    <mergeCell ref="A21:D21"/>
    <mergeCell ref="I23:I27"/>
    <mergeCell ref="I18:I22"/>
    <mergeCell ref="A17:D17"/>
    <mergeCell ref="A18:D18"/>
    <mergeCell ref="A19:D19"/>
  </mergeCells>
  <pageMargins left="0.25" right="0.25" top="0.75" bottom="0.75" header="0.3" footer="0.3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90" zoomScaleNormal="90" workbookViewId="0">
      <selection sqref="A1:B10"/>
    </sheetView>
  </sheetViews>
  <sheetFormatPr defaultRowHeight="15"/>
  <cols>
    <col min="3" max="3" width="9.5703125" customWidth="1"/>
    <col min="7" max="7" width="9.85546875" customWidth="1"/>
  </cols>
  <sheetData>
    <row r="1" spans="1:22" s="142" customFormat="1" ht="15.75">
      <c r="A1" s="4" t="s">
        <v>24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1">
        <v>44856</v>
      </c>
      <c r="I1" s="141">
        <v>44857</v>
      </c>
      <c r="J1" s="149">
        <v>44870</v>
      </c>
      <c r="K1" s="149">
        <v>44871</v>
      </c>
      <c r="L1" s="149">
        <v>44884</v>
      </c>
      <c r="M1" s="149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  <c r="V1" s="73">
        <v>44577</v>
      </c>
    </row>
    <row r="2" spans="1:22" ht="15" customHeight="1">
      <c r="A2" s="5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15" customHeight="1">
      <c r="A3" s="5" t="s">
        <v>1</v>
      </c>
      <c r="B3" s="410" t="s">
        <v>358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15" customHeight="1">
      <c r="A4" s="5" t="s">
        <v>2</v>
      </c>
      <c r="B4" s="411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 ht="15" customHeight="1">
      <c r="A5" s="5" t="s">
        <v>3</v>
      </c>
      <c r="B5" s="411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2">
      <c r="A6" s="5" t="s">
        <v>4</v>
      </c>
      <c r="B6" s="411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22" ht="15" customHeight="1">
      <c r="A7" s="5" t="s">
        <v>5</v>
      </c>
      <c r="B7" s="412"/>
      <c r="C7" s="214" t="s">
        <v>356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1:22" ht="15" customHeight="1">
      <c r="A8" s="5" t="s">
        <v>6</v>
      </c>
      <c r="B8" s="129"/>
      <c r="C8" s="215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22" ht="15" customHeight="1">
      <c r="A9" s="5" t="s">
        <v>7</v>
      </c>
      <c r="B9" s="129"/>
      <c r="C9" s="215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2">
      <c r="A10" s="5" t="s">
        <v>8</v>
      </c>
      <c r="B10" s="129"/>
      <c r="C10" s="215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</row>
    <row r="11" spans="1:22">
      <c r="A11" s="5" t="s">
        <v>9</v>
      </c>
      <c r="B11" s="129"/>
      <c r="C11" s="216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</row>
    <row r="12" spans="1:22" ht="15" customHeight="1">
      <c r="A12" s="19" t="s">
        <v>17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</row>
    <row r="13" spans="1:22">
      <c r="A13" s="19" t="s">
        <v>18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</row>
    <row r="14" spans="1:22" ht="15" customHeight="1">
      <c r="A14" s="19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</row>
    <row r="15" spans="1:22">
      <c r="A15" s="19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</row>
    <row r="16" spans="1:22">
      <c r="I16" s="64"/>
      <c r="N16" s="127"/>
    </row>
    <row r="17" spans="1:12">
      <c r="A17" s="407" t="s">
        <v>23</v>
      </c>
      <c r="B17" s="408"/>
      <c r="C17" s="408"/>
      <c r="D17" s="409"/>
      <c r="E17" s="19">
        <v>20</v>
      </c>
      <c r="I17" s="31"/>
      <c r="J17" s="31"/>
      <c r="K17" s="31"/>
      <c r="L17" s="2"/>
    </row>
    <row r="18" spans="1:12">
      <c r="A18" s="404" t="s">
        <v>41</v>
      </c>
      <c r="B18" s="405"/>
      <c r="C18" s="405"/>
      <c r="D18" s="406"/>
      <c r="E18" s="19">
        <v>30</v>
      </c>
      <c r="I18" s="31"/>
      <c r="J18" s="336"/>
      <c r="K18" s="31"/>
      <c r="L18" s="336"/>
    </row>
    <row r="19" spans="1:12">
      <c r="A19" s="387" t="s">
        <v>47</v>
      </c>
      <c r="B19" s="388"/>
      <c r="C19" s="388"/>
      <c r="D19" s="389"/>
      <c r="E19" s="19">
        <v>10</v>
      </c>
      <c r="I19" s="31"/>
      <c r="J19" s="336"/>
      <c r="K19" s="336"/>
      <c r="L19" s="336"/>
    </row>
    <row r="20" spans="1:12">
      <c r="A20" s="279" t="s">
        <v>161</v>
      </c>
      <c r="B20" s="280"/>
      <c r="C20" s="280"/>
      <c r="D20" s="281"/>
      <c r="E20" s="19">
        <v>35</v>
      </c>
      <c r="I20" s="31"/>
      <c r="J20" s="336"/>
      <c r="K20" s="336"/>
      <c r="L20" s="336"/>
    </row>
    <row r="21" spans="1:12">
      <c r="A21" s="413" t="s">
        <v>42</v>
      </c>
      <c r="B21" s="414"/>
      <c r="C21" s="414"/>
      <c r="D21" s="415"/>
      <c r="E21" s="19">
        <v>60</v>
      </c>
      <c r="I21" s="31"/>
      <c r="J21" s="336"/>
      <c r="K21" s="336"/>
      <c r="L21" s="336"/>
    </row>
    <row r="22" spans="1:12">
      <c r="A22" s="358" t="s">
        <v>357</v>
      </c>
      <c r="B22" s="359"/>
      <c r="C22" s="359"/>
      <c r="D22" s="360"/>
      <c r="E22" s="21">
        <v>20</v>
      </c>
      <c r="I22" s="31"/>
      <c r="J22" s="336"/>
      <c r="K22" s="336"/>
      <c r="L22" s="336"/>
    </row>
    <row r="23" spans="1:12">
      <c r="E23" s="19">
        <f>SUM(E17:E22)</f>
        <v>175</v>
      </c>
      <c r="I23" s="2"/>
      <c r="J23" s="403"/>
      <c r="K23" s="336"/>
      <c r="L23" s="336"/>
    </row>
    <row r="24" spans="1:12">
      <c r="J24" s="403"/>
      <c r="L24" s="336"/>
    </row>
    <row r="25" spans="1:12">
      <c r="J25" s="403"/>
      <c r="L25" s="336"/>
    </row>
    <row r="26" spans="1:12">
      <c r="J26" s="403"/>
      <c r="L26" s="336"/>
    </row>
    <row r="27" spans="1:12">
      <c r="J27" s="403"/>
      <c r="L27" s="336"/>
    </row>
    <row r="28" spans="1:12">
      <c r="J28" s="31"/>
    </row>
  </sheetData>
  <mergeCells count="12">
    <mergeCell ref="A21:D21"/>
    <mergeCell ref="K19:K23"/>
    <mergeCell ref="L18:L27"/>
    <mergeCell ref="J18:J22"/>
    <mergeCell ref="J23:J27"/>
    <mergeCell ref="A22:D22"/>
    <mergeCell ref="A17:D17"/>
    <mergeCell ref="A18:D18"/>
    <mergeCell ref="A19:D19"/>
    <mergeCell ref="A20:D20"/>
    <mergeCell ref="C7:C11"/>
    <mergeCell ref="B3:B7"/>
  </mergeCells>
  <pageMargins left="0.25" right="0.25" top="0.75" bottom="0.75" header="0.3" footer="0.3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tabSelected="1" workbookViewId="0">
      <selection activeCell="C7" sqref="C7:C8"/>
    </sheetView>
  </sheetViews>
  <sheetFormatPr defaultRowHeight="15"/>
  <cols>
    <col min="2" max="2" width="9.85546875" customWidth="1"/>
    <col min="3" max="3" width="9.140625" customWidth="1"/>
    <col min="4" max="4" width="9.7109375" customWidth="1"/>
    <col min="14" max="14" width="9.140625" style="100"/>
  </cols>
  <sheetData>
    <row r="1" spans="1:49" s="142" customFormat="1" ht="16.5" thickBot="1">
      <c r="A1" s="4" t="s">
        <v>39</v>
      </c>
      <c r="B1" s="73">
        <v>44806</v>
      </c>
      <c r="C1" s="73">
        <v>44807</v>
      </c>
      <c r="D1" s="73">
        <v>44808</v>
      </c>
      <c r="E1" s="73">
        <v>44813</v>
      </c>
      <c r="F1" s="73">
        <v>44814</v>
      </c>
      <c r="G1" s="73">
        <v>44815</v>
      </c>
      <c r="H1" s="73">
        <v>44820</v>
      </c>
      <c r="I1" s="73">
        <v>44821</v>
      </c>
      <c r="J1" s="73">
        <v>44822</v>
      </c>
      <c r="K1" s="73">
        <v>44827</v>
      </c>
      <c r="L1" s="73">
        <v>44828</v>
      </c>
      <c r="M1" s="73">
        <v>44829</v>
      </c>
      <c r="N1" s="73">
        <v>44834</v>
      </c>
      <c r="O1" s="73">
        <v>44835</v>
      </c>
      <c r="P1" s="73">
        <v>44836</v>
      </c>
      <c r="Q1" s="73">
        <v>44841</v>
      </c>
      <c r="R1" s="73">
        <v>44842</v>
      </c>
      <c r="S1" s="73">
        <v>44843</v>
      </c>
      <c r="T1" s="73">
        <v>44848</v>
      </c>
      <c r="U1" s="73">
        <v>44849</v>
      </c>
      <c r="V1" s="73">
        <v>44850</v>
      </c>
      <c r="W1" s="73">
        <v>44855</v>
      </c>
      <c r="X1" s="73">
        <v>44856</v>
      </c>
      <c r="Y1" s="73">
        <v>44857</v>
      </c>
      <c r="Z1" s="73">
        <v>44862</v>
      </c>
      <c r="AA1" s="73">
        <v>44863</v>
      </c>
      <c r="AB1" s="73">
        <v>44864</v>
      </c>
      <c r="AC1" s="145">
        <v>44869</v>
      </c>
      <c r="AD1" s="145">
        <v>44870</v>
      </c>
      <c r="AE1" s="145">
        <v>44871</v>
      </c>
      <c r="AF1" s="73">
        <v>44883</v>
      </c>
      <c r="AG1" s="73">
        <v>44884</v>
      </c>
      <c r="AH1" s="73">
        <v>44885</v>
      </c>
      <c r="AI1" s="73">
        <v>44890</v>
      </c>
      <c r="AJ1" s="73">
        <v>44891</v>
      </c>
      <c r="AK1" s="73">
        <v>44892</v>
      </c>
      <c r="AL1" s="73">
        <v>44897</v>
      </c>
      <c r="AM1" s="73">
        <v>44898</v>
      </c>
      <c r="AN1" s="73">
        <v>44899</v>
      </c>
      <c r="AO1" s="73">
        <v>44904</v>
      </c>
      <c r="AP1" s="73">
        <v>44905</v>
      </c>
      <c r="AQ1" s="73">
        <v>44906</v>
      </c>
      <c r="AR1" s="73">
        <v>44933</v>
      </c>
      <c r="AS1" s="73">
        <v>44934</v>
      </c>
      <c r="AT1" s="73">
        <v>44935</v>
      </c>
      <c r="AU1" s="73">
        <v>44939</v>
      </c>
      <c r="AV1" s="73">
        <v>44940</v>
      </c>
      <c r="AW1" s="73">
        <v>44941</v>
      </c>
    </row>
    <row r="2" spans="1:49" ht="13.5" customHeight="1">
      <c r="A2" s="13" t="s">
        <v>0</v>
      </c>
      <c r="B2" s="129"/>
      <c r="C2" s="416" t="s">
        <v>187</v>
      </c>
      <c r="D2" s="140" t="s">
        <v>339</v>
      </c>
      <c r="E2" s="129"/>
      <c r="F2" s="129"/>
      <c r="G2" s="140" t="s">
        <v>339</v>
      </c>
      <c r="H2" s="129"/>
      <c r="I2" s="129"/>
      <c r="J2" s="140" t="s">
        <v>339</v>
      </c>
      <c r="K2" s="129"/>
      <c r="L2" s="129"/>
      <c r="M2" s="140" t="s">
        <v>339</v>
      </c>
      <c r="N2" s="129"/>
      <c r="O2" s="129"/>
      <c r="P2" s="140" t="s">
        <v>339</v>
      </c>
      <c r="Q2" s="129"/>
      <c r="R2" s="129"/>
      <c r="S2" s="140" t="s">
        <v>339</v>
      </c>
      <c r="T2" s="129"/>
      <c r="U2" s="129"/>
      <c r="V2" s="140" t="s">
        <v>339</v>
      </c>
      <c r="W2" s="129"/>
      <c r="X2" s="129"/>
      <c r="Y2" s="140" t="s">
        <v>339</v>
      </c>
      <c r="Z2" s="129"/>
      <c r="AA2" s="129"/>
      <c r="AB2" s="140" t="s">
        <v>339</v>
      </c>
      <c r="AC2" s="129"/>
      <c r="AD2" s="129"/>
      <c r="AE2" s="140" t="s">
        <v>339</v>
      </c>
      <c r="AF2" s="129"/>
      <c r="AG2" s="129"/>
      <c r="AH2" s="140" t="s">
        <v>339</v>
      </c>
      <c r="AI2" s="129"/>
      <c r="AJ2" s="129"/>
      <c r="AK2" s="140" t="s">
        <v>339</v>
      </c>
      <c r="AL2" s="129"/>
      <c r="AM2" s="129"/>
      <c r="AN2" s="140" t="s">
        <v>339</v>
      </c>
      <c r="AO2" s="129"/>
      <c r="AP2" s="129"/>
      <c r="AQ2" s="140" t="s">
        <v>339</v>
      </c>
      <c r="AR2" s="129"/>
      <c r="AS2" s="140" t="s">
        <v>339</v>
      </c>
      <c r="AT2" s="129"/>
      <c r="AU2" s="129"/>
      <c r="AV2" s="129"/>
      <c r="AW2" s="140" t="s">
        <v>339</v>
      </c>
    </row>
    <row r="3" spans="1:49" ht="15" customHeight="1">
      <c r="A3" s="14" t="s">
        <v>1</v>
      </c>
      <c r="B3" s="129"/>
      <c r="C3" s="417"/>
      <c r="D3" s="418" t="s">
        <v>338</v>
      </c>
      <c r="E3" s="129"/>
      <c r="F3" s="416" t="s">
        <v>187</v>
      </c>
      <c r="G3" s="418" t="s">
        <v>338</v>
      </c>
      <c r="H3" s="129"/>
      <c r="I3" s="416" t="s">
        <v>187</v>
      </c>
      <c r="J3" s="418" t="s">
        <v>338</v>
      </c>
      <c r="K3" s="129"/>
      <c r="L3" s="416" t="s">
        <v>187</v>
      </c>
      <c r="M3" s="418" t="s">
        <v>338</v>
      </c>
      <c r="N3" s="129"/>
      <c r="O3" s="416" t="s">
        <v>187</v>
      </c>
      <c r="P3" s="418" t="s">
        <v>338</v>
      </c>
      <c r="Q3" s="129"/>
      <c r="R3" s="416" t="s">
        <v>187</v>
      </c>
      <c r="S3" s="418" t="s">
        <v>338</v>
      </c>
      <c r="T3" s="129"/>
      <c r="U3" s="416" t="s">
        <v>187</v>
      </c>
      <c r="V3" s="418" t="s">
        <v>338</v>
      </c>
      <c r="W3" s="129"/>
      <c r="X3" s="416" t="s">
        <v>187</v>
      </c>
      <c r="Y3" s="418" t="s">
        <v>338</v>
      </c>
      <c r="Z3" s="129"/>
      <c r="AA3" s="416" t="s">
        <v>187</v>
      </c>
      <c r="AB3" s="418" t="s">
        <v>338</v>
      </c>
      <c r="AC3" s="129"/>
      <c r="AD3" s="416" t="s">
        <v>187</v>
      </c>
      <c r="AE3" s="418" t="s">
        <v>338</v>
      </c>
      <c r="AF3" s="129"/>
      <c r="AG3" s="416" t="s">
        <v>187</v>
      </c>
      <c r="AH3" s="418" t="s">
        <v>338</v>
      </c>
      <c r="AI3" s="129"/>
      <c r="AJ3" s="416" t="s">
        <v>187</v>
      </c>
      <c r="AK3" s="418" t="s">
        <v>338</v>
      </c>
      <c r="AL3" s="129"/>
      <c r="AM3" s="416" t="s">
        <v>187</v>
      </c>
      <c r="AN3" s="418" t="s">
        <v>338</v>
      </c>
      <c r="AO3" s="129"/>
      <c r="AP3" s="416" t="s">
        <v>187</v>
      </c>
      <c r="AQ3" s="418" t="s">
        <v>338</v>
      </c>
      <c r="AR3" s="416" t="s">
        <v>187</v>
      </c>
      <c r="AS3" s="418" t="s">
        <v>338</v>
      </c>
      <c r="AT3" s="129"/>
      <c r="AU3" s="129"/>
      <c r="AV3" s="416" t="s">
        <v>187</v>
      </c>
      <c r="AW3" s="418" t="s">
        <v>338</v>
      </c>
    </row>
    <row r="4" spans="1:49" ht="16.5" customHeight="1">
      <c r="A4" s="15" t="s">
        <v>2</v>
      </c>
      <c r="B4" s="129"/>
      <c r="C4" s="168" t="s">
        <v>346</v>
      </c>
      <c r="D4" s="419"/>
      <c r="E4" s="129"/>
      <c r="F4" s="417"/>
      <c r="G4" s="419"/>
      <c r="H4" s="129"/>
      <c r="I4" s="417"/>
      <c r="J4" s="419"/>
      <c r="K4" s="129"/>
      <c r="L4" s="417"/>
      <c r="M4" s="419"/>
      <c r="N4" s="129"/>
      <c r="O4" s="417"/>
      <c r="P4" s="419"/>
      <c r="Q4" s="129"/>
      <c r="R4" s="417"/>
      <c r="S4" s="419"/>
      <c r="T4" s="129"/>
      <c r="U4" s="417"/>
      <c r="V4" s="419"/>
      <c r="W4" s="129"/>
      <c r="X4" s="417"/>
      <c r="Y4" s="419"/>
      <c r="Z4" s="129"/>
      <c r="AA4" s="417"/>
      <c r="AB4" s="419"/>
      <c r="AC4" s="129"/>
      <c r="AD4" s="417"/>
      <c r="AE4" s="419"/>
      <c r="AF4" s="129"/>
      <c r="AG4" s="417"/>
      <c r="AH4" s="419"/>
      <c r="AI4" s="129"/>
      <c r="AJ4" s="417"/>
      <c r="AK4" s="419"/>
      <c r="AL4" s="129"/>
      <c r="AM4" s="417"/>
      <c r="AN4" s="419"/>
      <c r="AO4" s="129"/>
      <c r="AP4" s="417"/>
      <c r="AQ4" s="419"/>
      <c r="AR4" s="417"/>
      <c r="AS4" s="419"/>
      <c r="AT4" s="129"/>
      <c r="AU4" s="129"/>
      <c r="AV4" s="417"/>
      <c r="AW4" s="419"/>
    </row>
    <row r="5" spans="1:49" ht="17.25" customHeight="1">
      <c r="A5" s="15" t="s">
        <v>3</v>
      </c>
      <c r="B5" s="129"/>
      <c r="C5" s="421" t="s">
        <v>347</v>
      </c>
      <c r="D5" s="419"/>
      <c r="E5" s="129"/>
      <c r="F5" s="168" t="s">
        <v>346</v>
      </c>
      <c r="G5" s="419"/>
      <c r="H5" s="129"/>
      <c r="I5" s="168" t="s">
        <v>346</v>
      </c>
      <c r="J5" s="419"/>
      <c r="K5" s="129"/>
      <c r="L5" s="168" t="s">
        <v>346</v>
      </c>
      <c r="M5" s="419"/>
      <c r="N5" s="129"/>
      <c r="O5" s="168" t="s">
        <v>346</v>
      </c>
      <c r="P5" s="419"/>
      <c r="Q5" s="129"/>
      <c r="R5" s="168" t="s">
        <v>346</v>
      </c>
      <c r="S5" s="419"/>
      <c r="T5" s="129"/>
      <c r="U5" s="168" t="s">
        <v>346</v>
      </c>
      <c r="V5" s="419"/>
      <c r="W5" s="129"/>
      <c r="X5" s="168" t="s">
        <v>346</v>
      </c>
      <c r="Y5" s="419"/>
      <c r="Z5" s="129"/>
      <c r="AA5" s="168" t="s">
        <v>346</v>
      </c>
      <c r="AB5" s="419"/>
      <c r="AC5" s="129"/>
      <c r="AD5" s="168" t="s">
        <v>346</v>
      </c>
      <c r="AE5" s="419"/>
      <c r="AF5" s="129"/>
      <c r="AG5" s="168" t="s">
        <v>346</v>
      </c>
      <c r="AH5" s="419"/>
      <c r="AI5" s="129"/>
      <c r="AJ5" s="168" t="s">
        <v>346</v>
      </c>
      <c r="AK5" s="419"/>
      <c r="AL5" s="129"/>
      <c r="AM5" s="168" t="s">
        <v>346</v>
      </c>
      <c r="AN5" s="419"/>
      <c r="AO5" s="129"/>
      <c r="AP5" s="168" t="s">
        <v>346</v>
      </c>
      <c r="AQ5" s="419"/>
      <c r="AR5" s="168" t="s">
        <v>346</v>
      </c>
      <c r="AS5" s="419"/>
      <c r="AT5" s="129"/>
      <c r="AU5" s="129"/>
      <c r="AV5" s="168" t="s">
        <v>346</v>
      </c>
      <c r="AW5" s="419"/>
    </row>
    <row r="6" spans="1:49" ht="13.5" customHeight="1">
      <c r="A6" s="15" t="s">
        <v>4</v>
      </c>
      <c r="B6" s="129"/>
      <c r="C6" s="422"/>
      <c r="D6" s="419"/>
      <c r="E6" s="129"/>
      <c r="F6" s="421" t="s">
        <v>347</v>
      </c>
      <c r="G6" s="419"/>
      <c r="H6" s="129"/>
      <c r="I6" s="421" t="s">
        <v>347</v>
      </c>
      <c r="J6" s="419"/>
      <c r="K6" s="129"/>
      <c r="L6" s="421" t="s">
        <v>347</v>
      </c>
      <c r="M6" s="419"/>
      <c r="N6" s="129"/>
      <c r="O6" s="421" t="s">
        <v>347</v>
      </c>
      <c r="P6" s="419"/>
      <c r="Q6" s="129"/>
      <c r="R6" s="421" t="s">
        <v>347</v>
      </c>
      <c r="S6" s="419"/>
      <c r="T6" s="129"/>
      <c r="U6" s="421" t="s">
        <v>347</v>
      </c>
      <c r="V6" s="419"/>
      <c r="W6" s="129"/>
      <c r="X6" s="421" t="s">
        <v>347</v>
      </c>
      <c r="Y6" s="419"/>
      <c r="Z6" s="129"/>
      <c r="AA6" s="421" t="s">
        <v>347</v>
      </c>
      <c r="AB6" s="419"/>
      <c r="AC6" s="129"/>
      <c r="AD6" s="421" t="s">
        <v>347</v>
      </c>
      <c r="AE6" s="419"/>
      <c r="AF6" s="129"/>
      <c r="AG6" s="421" t="s">
        <v>347</v>
      </c>
      <c r="AH6" s="419"/>
      <c r="AI6" s="129"/>
      <c r="AJ6" s="421" t="s">
        <v>347</v>
      </c>
      <c r="AK6" s="419"/>
      <c r="AL6" s="129"/>
      <c r="AM6" s="421" t="s">
        <v>347</v>
      </c>
      <c r="AN6" s="419"/>
      <c r="AO6" s="129"/>
      <c r="AP6" s="421" t="s">
        <v>347</v>
      </c>
      <c r="AQ6" s="419"/>
      <c r="AR6" s="421" t="s">
        <v>347</v>
      </c>
      <c r="AS6" s="419"/>
      <c r="AT6" s="129"/>
      <c r="AU6" s="129"/>
      <c r="AV6" s="421" t="s">
        <v>347</v>
      </c>
      <c r="AW6" s="419"/>
    </row>
    <row r="7" spans="1:49" ht="15" customHeight="1">
      <c r="A7" s="15" t="s">
        <v>5</v>
      </c>
      <c r="B7" s="129"/>
      <c r="C7" s="214" t="s">
        <v>348</v>
      </c>
      <c r="D7" s="419"/>
      <c r="E7" s="129"/>
      <c r="F7" s="422"/>
      <c r="G7" s="419"/>
      <c r="H7" s="129"/>
      <c r="I7" s="422"/>
      <c r="J7" s="419"/>
      <c r="K7" s="129"/>
      <c r="L7" s="422"/>
      <c r="M7" s="419"/>
      <c r="N7" s="129"/>
      <c r="O7" s="422"/>
      <c r="P7" s="419"/>
      <c r="Q7" s="129"/>
      <c r="R7" s="422"/>
      <c r="S7" s="419"/>
      <c r="T7" s="129"/>
      <c r="U7" s="422"/>
      <c r="V7" s="419"/>
      <c r="W7" s="129"/>
      <c r="X7" s="422"/>
      <c r="Y7" s="419"/>
      <c r="Z7" s="129"/>
      <c r="AA7" s="422"/>
      <c r="AB7" s="419"/>
      <c r="AC7" s="129"/>
      <c r="AD7" s="422"/>
      <c r="AE7" s="419"/>
      <c r="AF7" s="129"/>
      <c r="AG7" s="422"/>
      <c r="AH7" s="419"/>
      <c r="AI7" s="129"/>
      <c r="AJ7" s="422"/>
      <c r="AK7" s="419"/>
      <c r="AL7" s="129"/>
      <c r="AM7" s="422"/>
      <c r="AN7" s="419"/>
      <c r="AO7" s="129"/>
      <c r="AP7" s="422"/>
      <c r="AQ7" s="419"/>
      <c r="AR7" s="422"/>
      <c r="AS7" s="419"/>
      <c r="AT7" s="129"/>
      <c r="AU7" s="129"/>
      <c r="AV7" s="422"/>
      <c r="AW7" s="419"/>
    </row>
    <row r="8" spans="1:49" ht="15" customHeight="1">
      <c r="A8" s="15" t="s">
        <v>6</v>
      </c>
      <c r="B8" s="129"/>
      <c r="C8" s="216"/>
      <c r="D8" s="420"/>
      <c r="E8" s="129"/>
      <c r="F8" s="214" t="s">
        <v>348</v>
      </c>
      <c r="G8" s="420"/>
      <c r="H8" s="129"/>
      <c r="I8" s="214" t="s">
        <v>348</v>
      </c>
      <c r="J8" s="420"/>
      <c r="K8" s="129"/>
      <c r="L8" s="214" t="s">
        <v>348</v>
      </c>
      <c r="M8" s="420"/>
      <c r="N8" s="129"/>
      <c r="O8" s="214" t="s">
        <v>348</v>
      </c>
      <c r="P8" s="420"/>
      <c r="Q8" s="129"/>
      <c r="R8" s="214" t="s">
        <v>348</v>
      </c>
      <c r="S8" s="420"/>
      <c r="T8" s="129"/>
      <c r="U8" s="214" t="s">
        <v>348</v>
      </c>
      <c r="V8" s="420"/>
      <c r="W8" s="129"/>
      <c r="X8" s="214" t="s">
        <v>348</v>
      </c>
      <c r="Y8" s="420"/>
      <c r="Z8" s="129"/>
      <c r="AA8" s="214" t="s">
        <v>348</v>
      </c>
      <c r="AB8" s="420"/>
      <c r="AC8" s="129"/>
      <c r="AD8" s="214" t="s">
        <v>348</v>
      </c>
      <c r="AE8" s="420"/>
      <c r="AF8" s="129"/>
      <c r="AG8" s="214" t="s">
        <v>348</v>
      </c>
      <c r="AH8" s="420"/>
      <c r="AI8" s="129"/>
      <c r="AJ8" s="214" t="s">
        <v>348</v>
      </c>
      <c r="AK8" s="420"/>
      <c r="AL8" s="129"/>
      <c r="AM8" s="214" t="s">
        <v>348</v>
      </c>
      <c r="AN8" s="420"/>
      <c r="AO8" s="129"/>
      <c r="AP8" s="214" t="s">
        <v>348</v>
      </c>
      <c r="AQ8" s="420"/>
      <c r="AR8" s="214" t="s">
        <v>348</v>
      </c>
      <c r="AS8" s="420"/>
      <c r="AT8" s="129"/>
      <c r="AU8" s="129"/>
      <c r="AV8" s="214" t="s">
        <v>348</v>
      </c>
      <c r="AW8" s="420"/>
    </row>
    <row r="9" spans="1:49" ht="15.75" customHeight="1">
      <c r="A9" s="15" t="s">
        <v>7</v>
      </c>
      <c r="B9" s="129"/>
      <c r="C9" s="129"/>
      <c r="D9" s="338" t="s">
        <v>343</v>
      </c>
      <c r="E9" s="129"/>
      <c r="F9" s="216"/>
      <c r="G9" s="338" t="s">
        <v>350</v>
      </c>
      <c r="H9" s="129"/>
      <c r="I9" s="216"/>
      <c r="J9" s="338" t="s">
        <v>350</v>
      </c>
      <c r="K9" s="129"/>
      <c r="L9" s="216"/>
      <c r="M9" s="338" t="s">
        <v>350</v>
      </c>
      <c r="N9" s="129"/>
      <c r="O9" s="216"/>
      <c r="P9" s="338" t="s">
        <v>350</v>
      </c>
      <c r="Q9" s="129"/>
      <c r="R9" s="216"/>
      <c r="S9" s="338" t="s">
        <v>350</v>
      </c>
      <c r="T9" s="129"/>
      <c r="U9" s="216"/>
      <c r="V9" s="338" t="s">
        <v>350</v>
      </c>
      <c r="W9" s="129"/>
      <c r="X9" s="216"/>
      <c r="Y9" s="338" t="s">
        <v>350</v>
      </c>
      <c r="Z9" s="129"/>
      <c r="AA9" s="216"/>
      <c r="AB9" s="338" t="s">
        <v>350</v>
      </c>
      <c r="AC9" s="129"/>
      <c r="AD9" s="216"/>
      <c r="AE9" s="338" t="s">
        <v>350</v>
      </c>
      <c r="AF9" s="129"/>
      <c r="AG9" s="216"/>
      <c r="AH9" s="338" t="s">
        <v>350</v>
      </c>
      <c r="AI9" s="129"/>
      <c r="AJ9" s="216"/>
      <c r="AK9" s="338" t="s">
        <v>350</v>
      </c>
      <c r="AL9" s="129"/>
      <c r="AM9" s="216"/>
      <c r="AN9" s="338" t="s">
        <v>350</v>
      </c>
      <c r="AO9" s="129"/>
      <c r="AP9" s="216"/>
      <c r="AQ9" s="338" t="s">
        <v>350</v>
      </c>
      <c r="AR9" s="216"/>
      <c r="AS9" s="338" t="s">
        <v>350</v>
      </c>
      <c r="AT9" s="129"/>
      <c r="AU9" s="129"/>
      <c r="AV9" s="216"/>
      <c r="AW9" s="338" t="s">
        <v>350</v>
      </c>
    </row>
    <row r="10" spans="1:49" ht="15" customHeight="1">
      <c r="A10" s="23" t="s">
        <v>8</v>
      </c>
      <c r="B10" s="129"/>
      <c r="C10" s="129"/>
      <c r="D10" s="339"/>
      <c r="E10" s="129"/>
      <c r="F10" s="129"/>
      <c r="G10" s="339"/>
      <c r="H10" s="129"/>
      <c r="I10" s="129"/>
      <c r="J10" s="339"/>
      <c r="K10" s="129"/>
      <c r="L10" s="129"/>
      <c r="M10" s="339"/>
      <c r="N10" s="129"/>
      <c r="O10" s="129"/>
      <c r="P10" s="339"/>
      <c r="Q10" s="129"/>
      <c r="R10" s="129"/>
      <c r="S10" s="339"/>
      <c r="T10" s="129"/>
      <c r="U10" s="129"/>
      <c r="V10" s="339"/>
      <c r="W10" s="129"/>
      <c r="X10" s="129"/>
      <c r="Y10" s="339"/>
      <c r="Z10" s="129"/>
      <c r="AA10" s="129"/>
      <c r="AB10" s="339"/>
      <c r="AC10" s="129"/>
      <c r="AD10" s="129"/>
      <c r="AE10" s="339"/>
      <c r="AF10" s="129"/>
      <c r="AG10" s="129"/>
      <c r="AH10" s="339"/>
      <c r="AI10" s="129"/>
      <c r="AJ10" s="129"/>
      <c r="AK10" s="339"/>
      <c r="AL10" s="129"/>
      <c r="AM10" s="129"/>
      <c r="AN10" s="339"/>
      <c r="AO10" s="129"/>
      <c r="AP10" s="129"/>
      <c r="AQ10" s="339"/>
      <c r="AR10" s="129"/>
      <c r="AS10" s="339"/>
      <c r="AT10" s="129"/>
      <c r="AU10" s="129"/>
      <c r="AV10" s="129"/>
      <c r="AW10" s="339"/>
    </row>
    <row r="11" spans="1:49" ht="15" customHeight="1">
      <c r="A11" s="152" t="s">
        <v>9</v>
      </c>
      <c r="B11" s="129"/>
      <c r="C11" s="129"/>
      <c r="D11" s="340"/>
      <c r="E11" s="129"/>
      <c r="F11" s="129"/>
      <c r="G11" s="340"/>
      <c r="H11" s="129"/>
      <c r="I11" s="129"/>
      <c r="J11" s="340"/>
      <c r="K11" s="129"/>
      <c r="L11" s="129"/>
      <c r="M11" s="340"/>
      <c r="N11" s="129"/>
      <c r="O11" s="129"/>
      <c r="P11" s="340"/>
      <c r="Q11" s="129"/>
      <c r="R11" s="129"/>
      <c r="S11" s="340"/>
      <c r="T11" s="129"/>
      <c r="U11" s="129"/>
      <c r="V11" s="340"/>
      <c r="W11" s="129"/>
      <c r="X11" s="129"/>
      <c r="Y11" s="340"/>
      <c r="Z11" s="129"/>
      <c r="AA11" s="129"/>
      <c r="AB11" s="340"/>
      <c r="AC11" s="129"/>
      <c r="AD11" s="129"/>
      <c r="AE11" s="340"/>
      <c r="AF11" s="129"/>
      <c r="AG11" s="129"/>
      <c r="AH11" s="340"/>
      <c r="AI11" s="129"/>
      <c r="AJ11" s="129"/>
      <c r="AK11" s="340"/>
      <c r="AL11" s="129"/>
      <c r="AM11" s="129"/>
      <c r="AN11" s="340"/>
      <c r="AO11" s="129"/>
      <c r="AP11" s="129"/>
      <c r="AQ11" s="340"/>
      <c r="AR11" s="129"/>
      <c r="AS11" s="340"/>
      <c r="AT11" s="129"/>
      <c r="AU11" s="129"/>
      <c r="AV11" s="129"/>
      <c r="AW11" s="340"/>
    </row>
    <row r="12" spans="1:49" ht="15" customHeight="1">
      <c r="A12" s="151" t="s">
        <v>17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</row>
    <row r="13" spans="1:49" ht="14.25" customHeight="1">
      <c r="A13" s="152" t="s">
        <v>18</v>
      </c>
      <c r="B13" s="163" t="s">
        <v>332</v>
      </c>
      <c r="C13" s="129"/>
      <c r="D13" s="129"/>
      <c r="E13" s="163" t="s">
        <v>332</v>
      </c>
      <c r="F13" s="129"/>
      <c r="G13" s="129"/>
      <c r="H13" s="163" t="s">
        <v>332</v>
      </c>
      <c r="I13" s="129"/>
      <c r="J13" s="129"/>
      <c r="K13" s="163" t="s">
        <v>332</v>
      </c>
      <c r="L13" s="129"/>
      <c r="M13" s="129"/>
      <c r="N13" s="163" t="s">
        <v>332</v>
      </c>
      <c r="O13" s="129"/>
      <c r="P13" s="129"/>
      <c r="Q13" s="163" t="s">
        <v>332</v>
      </c>
      <c r="R13" s="129"/>
      <c r="S13" s="129"/>
      <c r="T13" s="163" t="s">
        <v>332</v>
      </c>
      <c r="U13" s="129"/>
      <c r="V13" s="129"/>
      <c r="W13" s="163" t="s">
        <v>332</v>
      </c>
      <c r="X13" s="129"/>
      <c r="Y13" s="129"/>
      <c r="Z13" s="163" t="s">
        <v>332</v>
      </c>
      <c r="AA13" s="129"/>
      <c r="AB13" s="129"/>
      <c r="AC13" s="163" t="s">
        <v>332</v>
      </c>
      <c r="AD13" s="129"/>
      <c r="AE13" s="129"/>
      <c r="AF13" s="163" t="s">
        <v>332</v>
      </c>
      <c r="AG13" s="129"/>
      <c r="AH13" s="129"/>
      <c r="AI13" s="163" t="s">
        <v>332</v>
      </c>
      <c r="AJ13" s="129"/>
      <c r="AK13" s="129"/>
      <c r="AL13" s="163" t="s">
        <v>332</v>
      </c>
      <c r="AM13" s="129"/>
      <c r="AN13" s="129"/>
      <c r="AO13" s="163" t="s">
        <v>332</v>
      </c>
      <c r="AP13" s="129"/>
      <c r="AQ13" s="129"/>
      <c r="AR13" s="129"/>
      <c r="AS13" s="129"/>
      <c r="AT13" s="163" t="s">
        <v>332</v>
      </c>
      <c r="AU13" s="163" t="s">
        <v>332</v>
      </c>
      <c r="AV13" s="129"/>
      <c r="AW13" s="129"/>
    </row>
    <row r="14" spans="1:49" ht="16.5" customHeight="1">
      <c r="A14" s="151" t="s">
        <v>19</v>
      </c>
      <c r="B14" s="162" t="s">
        <v>113</v>
      </c>
      <c r="C14" s="129"/>
      <c r="D14" s="129"/>
      <c r="E14" s="162" t="s">
        <v>113</v>
      </c>
      <c r="F14" s="129"/>
      <c r="G14" s="129"/>
      <c r="H14" s="162" t="s">
        <v>113</v>
      </c>
      <c r="I14" s="129"/>
      <c r="J14" s="129"/>
      <c r="K14" s="162" t="s">
        <v>113</v>
      </c>
      <c r="L14" s="129"/>
      <c r="M14" s="129"/>
      <c r="N14" s="162" t="s">
        <v>113</v>
      </c>
      <c r="O14" s="129"/>
      <c r="P14" s="129"/>
      <c r="Q14" s="162" t="s">
        <v>113</v>
      </c>
      <c r="R14" s="129"/>
      <c r="S14" s="129"/>
      <c r="T14" s="162" t="s">
        <v>113</v>
      </c>
      <c r="U14" s="129"/>
      <c r="V14" s="129"/>
      <c r="W14" s="162" t="s">
        <v>113</v>
      </c>
      <c r="X14" s="129"/>
      <c r="Y14" s="129"/>
      <c r="Z14" s="162" t="s">
        <v>113</v>
      </c>
      <c r="AA14" s="129"/>
      <c r="AB14" s="129"/>
      <c r="AC14" s="162" t="s">
        <v>113</v>
      </c>
      <c r="AD14" s="129"/>
      <c r="AE14" s="129"/>
      <c r="AF14" s="162" t="s">
        <v>113</v>
      </c>
      <c r="AG14" s="129"/>
      <c r="AH14" s="129"/>
      <c r="AI14" s="162" t="s">
        <v>113</v>
      </c>
      <c r="AJ14" s="129"/>
      <c r="AK14" s="129"/>
      <c r="AL14" s="162" t="s">
        <v>113</v>
      </c>
      <c r="AM14" s="129"/>
      <c r="AN14" s="129"/>
      <c r="AO14" s="162" t="s">
        <v>113</v>
      </c>
      <c r="AP14" s="129"/>
      <c r="AQ14" s="129"/>
      <c r="AR14" s="129"/>
      <c r="AS14" s="129"/>
      <c r="AT14" s="162" t="s">
        <v>113</v>
      </c>
      <c r="AU14" s="162" t="s">
        <v>113</v>
      </c>
      <c r="AV14" s="129"/>
      <c r="AW14" s="129"/>
    </row>
    <row r="15" spans="1:49">
      <c r="A15" s="153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</row>
    <row r="16" spans="1:49">
      <c r="A16" s="12"/>
      <c r="B16" s="12"/>
      <c r="D16" s="12"/>
      <c r="E16" s="12"/>
      <c r="F16" s="12"/>
      <c r="G16" s="12"/>
      <c r="H16" s="12"/>
      <c r="I16" s="17"/>
      <c r="J16" s="17"/>
      <c r="K16" s="17"/>
    </row>
    <row r="17" spans="1:11">
      <c r="A17" s="12"/>
      <c r="B17" s="12"/>
      <c r="C17" s="12"/>
      <c r="D17" s="12"/>
      <c r="E17" s="12"/>
      <c r="F17" s="12"/>
      <c r="G17" s="12"/>
      <c r="H17" s="12"/>
      <c r="I17" s="17"/>
      <c r="J17" s="17"/>
      <c r="K17" s="17"/>
    </row>
    <row r="18" spans="1:11">
      <c r="A18" s="220" t="s">
        <v>28</v>
      </c>
      <c r="B18" s="221"/>
      <c r="C18" s="221"/>
      <c r="D18" s="222"/>
      <c r="E18" s="24" t="s">
        <v>333</v>
      </c>
      <c r="F18" s="30"/>
      <c r="G18" s="30"/>
      <c r="H18" s="12"/>
      <c r="I18" s="17"/>
      <c r="J18" s="17"/>
      <c r="K18" s="12"/>
    </row>
    <row r="19" spans="1:11">
      <c r="A19" s="279" t="s">
        <v>331</v>
      </c>
      <c r="B19" s="280"/>
      <c r="C19" s="280"/>
      <c r="D19" s="281"/>
      <c r="E19" s="24" t="s">
        <v>333</v>
      </c>
      <c r="F19" s="30"/>
      <c r="G19" s="30"/>
      <c r="H19" s="12"/>
      <c r="I19" s="12"/>
      <c r="J19" s="17"/>
      <c r="K19" s="12"/>
    </row>
    <row r="20" spans="1:11" ht="24" customHeight="1">
      <c r="A20" s="423" t="s">
        <v>375</v>
      </c>
      <c r="B20" s="424"/>
      <c r="C20" s="424"/>
      <c r="D20" s="425"/>
      <c r="E20" s="55" t="s">
        <v>334</v>
      </c>
      <c r="F20" s="30"/>
      <c r="G20" s="30"/>
      <c r="H20" s="12"/>
      <c r="I20" s="12"/>
      <c r="J20" s="17"/>
      <c r="K20" s="12"/>
    </row>
    <row r="21" spans="1:11" ht="23.25" customHeight="1">
      <c r="A21" s="426" t="s">
        <v>376</v>
      </c>
      <c r="B21" s="427"/>
      <c r="C21" s="427"/>
      <c r="D21" s="428"/>
      <c r="E21" s="55" t="s">
        <v>334</v>
      </c>
      <c r="F21" s="30"/>
      <c r="G21" s="30"/>
      <c r="H21" s="12"/>
      <c r="I21" s="12"/>
      <c r="J21" s="17"/>
      <c r="K21" s="12"/>
    </row>
    <row r="22" spans="1:11" ht="33" customHeight="1">
      <c r="A22" s="429" t="s">
        <v>58</v>
      </c>
      <c r="B22" s="430"/>
      <c r="C22" s="430"/>
      <c r="D22" s="431"/>
      <c r="E22" s="55" t="s">
        <v>334</v>
      </c>
      <c r="F22" s="30"/>
      <c r="G22" s="30"/>
      <c r="H22" s="12"/>
      <c r="I22" s="12"/>
      <c r="J22" s="17"/>
      <c r="K22" s="12"/>
    </row>
    <row r="23" spans="1:11" ht="20.25" customHeight="1">
      <c r="A23" s="432" t="s">
        <v>345</v>
      </c>
      <c r="B23" s="433"/>
      <c r="C23" s="433"/>
      <c r="D23" s="434"/>
      <c r="E23" s="6" t="s">
        <v>333</v>
      </c>
      <c r="F23" s="30"/>
      <c r="G23" s="30"/>
      <c r="H23" s="12"/>
      <c r="I23" s="12"/>
      <c r="J23" s="17"/>
      <c r="K23" s="12"/>
    </row>
    <row r="24" spans="1:11" ht="26.25" customHeight="1">
      <c r="A24" s="435" t="s">
        <v>59</v>
      </c>
      <c r="B24" s="436"/>
      <c r="C24" s="436"/>
      <c r="D24" s="437"/>
      <c r="E24" s="6" t="s">
        <v>333</v>
      </c>
      <c r="F24" s="30"/>
      <c r="G24" s="30"/>
      <c r="H24" s="12"/>
      <c r="I24" s="12"/>
      <c r="J24" s="12"/>
      <c r="K24" s="12"/>
    </row>
    <row r="25" spans="1:11" ht="22.5" customHeight="1">
      <c r="A25" s="390" t="s">
        <v>318</v>
      </c>
      <c r="B25" s="391"/>
      <c r="C25" s="391"/>
      <c r="D25" s="392"/>
      <c r="E25" s="55" t="s">
        <v>335</v>
      </c>
      <c r="F25" s="30"/>
      <c r="G25" s="30"/>
      <c r="H25" s="12"/>
      <c r="I25" s="12"/>
      <c r="J25" s="12"/>
      <c r="K25" s="12"/>
    </row>
    <row r="26" spans="1:11" ht="22.5" customHeight="1">
      <c r="A26" s="332" t="s">
        <v>60</v>
      </c>
      <c r="B26" s="333"/>
      <c r="C26" s="333"/>
      <c r="D26" s="334"/>
      <c r="E26" s="80" t="s">
        <v>336</v>
      </c>
    </row>
    <row r="27" spans="1:11">
      <c r="E27" s="164" t="s">
        <v>337</v>
      </c>
    </row>
  </sheetData>
  <mergeCells count="89">
    <mergeCell ref="A18:D18"/>
    <mergeCell ref="A19:D19"/>
    <mergeCell ref="A25:D25"/>
    <mergeCell ref="A26:D26"/>
    <mergeCell ref="A20:D20"/>
    <mergeCell ref="A21:D21"/>
    <mergeCell ref="A22:D22"/>
    <mergeCell ref="A23:D23"/>
    <mergeCell ref="A24:D24"/>
    <mergeCell ref="D3:D8"/>
    <mergeCell ref="D9:D11"/>
    <mergeCell ref="C7:C8"/>
    <mergeCell ref="C2:C3"/>
    <mergeCell ref="C5:C6"/>
    <mergeCell ref="F3:F4"/>
    <mergeCell ref="G3:G8"/>
    <mergeCell ref="F6:F7"/>
    <mergeCell ref="F8:F9"/>
    <mergeCell ref="G9:G11"/>
    <mergeCell ref="I3:I4"/>
    <mergeCell ref="J3:J8"/>
    <mergeCell ref="I6:I7"/>
    <mergeCell ref="I8:I9"/>
    <mergeCell ref="J9:J11"/>
    <mergeCell ref="L3:L4"/>
    <mergeCell ref="M3:M8"/>
    <mergeCell ref="L6:L7"/>
    <mergeCell ref="L8:L9"/>
    <mergeCell ref="M9:M11"/>
    <mergeCell ref="O3:O4"/>
    <mergeCell ref="P3:P8"/>
    <mergeCell ref="O6:O7"/>
    <mergeCell ref="O8:O9"/>
    <mergeCell ref="P9:P11"/>
    <mergeCell ref="R3:R4"/>
    <mergeCell ref="S3:S8"/>
    <mergeCell ref="R6:R7"/>
    <mergeCell ref="R8:R9"/>
    <mergeCell ref="S9:S11"/>
    <mergeCell ref="U3:U4"/>
    <mergeCell ref="V3:V8"/>
    <mergeCell ref="U6:U7"/>
    <mergeCell ref="U8:U9"/>
    <mergeCell ref="V9:V11"/>
    <mergeCell ref="X3:X4"/>
    <mergeCell ref="Y3:Y8"/>
    <mergeCell ref="X6:X7"/>
    <mergeCell ref="X8:X9"/>
    <mergeCell ref="Y9:Y11"/>
    <mergeCell ref="AA3:AA4"/>
    <mergeCell ref="AB3:AB8"/>
    <mergeCell ref="AA6:AA7"/>
    <mergeCell ref="AA8:AA9"/>
    <mergeCell ref="AB9:AB11"/>
    <mergeCell ref="AD3:AD4"/>
    <mergeCell ref="AE3:AE8"/>
    <mergeCell ref="AD6:AD7"/>
    <mergeCell ref="AD8:AD9"/>
    <mergeCell ref="AE9:AE11"/>
    <mergeCell ref="AG3:AG4"/>
    <mergeCell ref="AH3:AH8"/>
    <mergeCell ref="AG6:AG7"/>
    <mergeCell ref="AG8:AG9"/>
    <mergeCell ref="AH9:AH11"/>
    <mergeCell ref="AJ3:AJ4"/>
    <mergeCell ref="AK3:AK8"/>
    <mergeCell ref="AJ6:AJ7"/>
    <mergeCell ref="AJ8:AJ9"/>
    <mergeCell ref="AK9:AK11"/>
    <mergeCell ref="AM3:AM4"/>
    <mergeCell ref="AN3:AN8"/>
    <mergeCell ref="AM6:AM7"/>
    <mergeCell ref="AM8:AM9"/>
    <mergeCell ref="AN9:AN11"/>
    <mergeCell ref="AP3:AP4"/>
    <mergeCell ref="AQ3:AQ8"/>
    <mergeCell ref="AP6:AP7"/>
    <mergeCell ref="AP8:AP9"/>
    <mergeCell ref="AQ9:AQ11"/>
    <mergeCell ref="AR3:AR4"/>
    <mergeCell ref="AS3:AS8"/>
    <mergeCell ref="AR6:AR7"/>
    <mergeCell ref="AR8:AR9"/>
    <mergeCell ref="AS9:AS11"/>
    <mergeCell ref="AV3:AV4"/>
    <mergeCell ref="AW3:AW8"/>
    <mergeCell ref="AV6:AV7"/>
    <mergeCell ref="AV8:AV9"/>
    <mergeCell ref="AW9:AW1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workbookViewId="0">
      <selection activeCell="B13" sqref="B13:B14"/>
    </sheetView>
  </sheetViews>
  <sheetFormatPr defaultRowHeight="15"/>
  <sheetData>
    <row r="1" spans="1:49" ht="16.5" thickBot="1">
      <c r="A1" s="4" t="s">
        <v>342</v>
      </c>
      <c r="B1" s="73">
        <v>44807</v>
      </c>
      <c r="C1" s="73">
        <v>44808</v>
      </c>
      <c r="D1" s="73">
        <v>44811</v>
      </c>
      <c r="E1" s="73">
        <v>44814</v>
      </c>
      <c r="F1" s="73">
        <v>44815</v>
      </c>
      <c r="G1" s="73">
        <v>44818</v>
      </c>
      <c r="H1" s="73">
        <v>44821</v>
      </c>
      <c r="I1" s="73">
        <v>44822</v>
      </c>
      <c r="J1" s="73">
        <v>44825</v>
      </c>
      <c r="K1" s="73">
        <v>44828</v>
      </c>
      <c r="L1" s="73">
        <v>44829</v>
      </c>
      <c r="M1" s="73">
        <v>44832</v>
      </c>
      <c r="N1" s="73">
        <v>44835</v>
      </c>
      <c r="O1" s="73">
        <v>44836</v>
      </c>
      <c r="P1" s="73">
        <v>44839</v>
      </c>
      <c r="Q1" s="73">
        <v>44842</v>
      </c>
      <c r="R1" s="73">
        <v>44843</v>
      </c>
      <c r="S1" s="73">
        <v>44846</v>
      </c>
      <c r="T1" s="73">
        <v>44849</v>
      </c>
      <c r="U1" s="73">
        <v>44850</v>
      </c>
      <c r="V1" s="73">
        <v>44853</v>
      </c>
      <c r="W1" s="73">
        <v>44856</v>
      </c>
      <c r="X1" s="73">
        <v>44857</v>
      </c>
      <c r="Y1" s="73">
        <v>44860</v>
      </c>
      <c r="Z1" s="73">
        <v>44863</v>
      </c>
      <c r="AA1" s="73">
        <v>44864</v>
      </c>
      <c r="AB1" s="145">
        <v>44867</v>
      </c>
      <c r="AC1" s="145">
        <v>44870</v>
      </c>
      <c r="AD1" s="145">
        <v>44871</v>
      </c>
      <c r="AE1" s="145">
        <v>44874</v>
      </c>
      <c r="AF1" s="145">
        <v>44881</v>
      </c>
      <c r="AG1" s="73">
        <v>44884</v>
      </c>
      <c r="AH1" s="73">
        <v>44885</v>
      </c>
      <c r="AI1" s="73">
        <v>44888</v>
      </c>
      <c r="AJ1" s="73">
        <v>44891</v>
      </c>
      <c r="AK1" s="73">
        <v>44892</v>
      </c>
      <c r="AL1" s="73">
        <v>44895</v>
      </c>
      <c r="AM1" s="73">
        <v>44898</v>
      </c>
      <c r="AN1" s="73">
        <v>44899</v>
      </c>
      <c r="AO1" s="73">
        <v>44902</v>
      </c>
      <c r="AP1" s="73">
        <v>44905</v>
      </c>
      <c r="AQ1" s="73">
        <v>44906</v>
      </c>
      <c r="AR1" s="73">
        <v>44930</v>
      </c>
      <c r="AS1" s="73">
        <v>44933</v>
      </c>
      <c r="AT1" s="73">
        <v>44934</v>
      </c>
      <c r="AU1" s="73">
        <v>44937</v>
      </c>
      <c r="AV1" s="73">
        <v>44940</v>
      </c>
      <c r="AW1" s="73">
        <v>44941</v>
      </c>
    </row>
    <row r="2" spans="1:49" ht="18" customHeight="1">
      <c r="A2" s="13" t="s">
        <v>0</v>
      </c>
      <c r="B2" s="129"/>
      <c r="C2" s="58"/>
      <c r="D2" s="58"/>
      <c r="F2" s="29"/>
      <c r="G2" s="29"/>
      <c r="I2" s="98"/>
      <c r="J2" s="98"/>
      <c r="L2" s="98"/>
      <c r="M2" s="98"/>
      <c r="N2" s="100"/>
      <c r="O2" s="98"/>
      <c r="P2" s="29"/>
      <c r="Q2" s="100"/>
      <c r="R2" s="98"/>
      <c r="S2" s="98"/>
      <c r="T2" s="100"/>
      <c r="U2" s="98"/>
      <c r="V2" s="129"/>
      <c r="W2" s="100"/>
      <c r="X2" s="98"/>
      <c r="Y2" s="129"/>
      <c r="Z2" s="100"/>
      <c r="AA2" s="98"/>
      <c r="AB2" s="129"/>
      <c r="AC2" s="100"/>
      <c r="AD2" s="98"/>
      <c r="AE2" s="129"/>
      <c r="AF2" s="129"/>
      <c r="AG2" s="100"/>
      <c r="AH2" s="98"/>
      <c r="AI2" s="129"/>
      <c r="AJ2" s="100"/>
      <c r="AK2" s="98"/>
      <c r="AL2" s="129"/>
      <c r="AM2" s="100"/>
      <c r="AN2" s="98"/>
      <c r="AO2" s="129"/>
      <c r="AP2" s="100"/>
      <c r="AQ2" s="98"/>
      <c r="AR2" s="129"/>
      <c r="AS2" s="100"/>
      <c r="AT2" s="98"/>
      <c r="AU2" s="129"/>
      <c r="AV2" s="100"/>
      <c r="AW2" s="98"/>
    </row>
    <row r="3" spans="1:49" ht="15" customHeight="1">
      <c r="A3" s="14" t="s">
        <v>1</v>
      </c>
      <c r="B3" s="129"/>
      <c r="C3" s="167"/>
      <c r="D3" s="167"/>
      <c r="E3" s="438" t="s">
        <v>344</v>
      </c>
      <c r="F3" s="29"/>
      <c r="G3" s="29"/>
      <c r="H3" s="438" t="s">
        <v>344</v>
      </c>
      <c r="I3" s="98"/>
      <c r="J3" s="98"/>
      <c r="K3" s="438" t="s">
        <v>344</v>
      </c>
      <c r="L3" s="98"/>
      <c r="M3" s="98"/>
      <c r="N3" s="438" t="s">
        <v>344</v>
      </c>
      <c r="O3" s="98"/>
      <c r="P3" s="29"/>
      <c r="Q3" s="438" t="s">
        <v>344</v>
      </c>
      <c r="R3" s="98"/>
      <c r="S3" s="98"/>
      <c r="T3" s="438" t="s">
        <v>344</v>
      </c>
      <c r="U3" s="98"/>
      <c r="V3" s="129"/>
      <c r="W3" s="438" t="s">
        <v>344</v>
      </c>
      <c r="X3" s="98"/>
      <c r="Y3" s="129"/>
      <c r="Z3" s="438" t="s">
        <v>344</v>
      </c>
      <c r="AA3" s="98"/>
      <c r="AB3" s="129"/>
      <c r="AC3" s="438" t="s">
        <v>344</v>
      </c>
      <c r="AD3" s="98"/>
      <c r="AE3" s="129"/>
      <c r="AF3" s="129"/>
      <c r="AG3" s="438" t="s">
        <v>344</v>
      </c>
      <c r="AH3" s="98"/>
      <c r="AI3" s="129"/>
      <c r="AJ3" s="438" t="s">
        <v>344</v>
      </c>
      <c r="AK3" s="98"/>
      <c r="AL3" s="129"/>
      <c r="AM3" s="438" t="s">
        <v>344</v>
      </c>
      <c r="AN3" s="98"/>
      <c r="AO3" s="129"/>
      <c r="AP3" s="438" t="s">
        <v>344</v>
      </c>
      <c r="AQ3" s="98"/>
      <c r="AR3" s="129"/>
      <c r="AS3" s="438" t="s">
        <v>344</v>
      </c>
      <c r="AT3" s="98"/>
      <c r="AU3" s="129"/>
      <c r="AV3" s="438" t="s">
        <v>344</v>
      </c>
      <c r="AW3" s="98"/>
    </row>
    <row r="4" spans="1:49">
      <c r="A4" s="15" t="s">
        <v>2</v>
      </c>
      <c r="B4" s="129"/>
      <c r="C4" s="58"/>
      <c r="D4" s="58"/>
      <c r="E4" s="439"/>
      <c r="F4" s="29"/>
      <c r="G4" s="29"/>
      <c r="H4" s="439"/>
      <c r="I4" s="98"/>
      <c r="J4" s="98"/>
      <c r="K4" s="439"/>
      <c r="L4" s="98"/>
      <c r="M4" s="98"/>
      <c r="N4" s="439"/>
      <c r="O4" s="98"/>
      <c r="P4" s="29"/>
      <c r="Q4" s="439"/>
      <c r="R4" s="98"/>
      <c r="S4" s="98"/>
      <c r="T4" s="439"/>
      <c r="U4" s="98"/>
      <c r="V4" s="129"/>
      <c r="W4" s="439"/>
      <c r="X4" s="98"/>
      <c r="Y4" s="129"/>
      <c r="Z4" s="439"/>
      <c r="AA4" s="98"/>
      <c r="AB4" s="129"/>
      <c r="AC4" s="439"/>
      <c r="AD4" s="98"/>
      <c r="AE4" s="129"/>
      <c r="AF4" s="129"/>
      <c r="AG4" s="439"/>
      <c r="AH4" s="98"/>
      <c r="AI4" s="129"/>
      <c r="AJ4" s="439"/>
      <c r="AK4" s="98"/>
      <c r="AL4" s="129"/>
      <c r="AM4" s="439"/>
      <c r="AN4" s="98"/>
      <c r="AO4" s="129"/>
      <c r="AP4" s="439"/>
      <c r="AQ4" s="98"/>
      <c r="AR4" s="129"/>
      <c r="AS4" s="439"/>
      <c r="AT4" s="98"/>
      <c r="AU4" s="129"/>
      <c r="AV4" s="439"/>
      <c r="AW4" s="98"/>
    </row>
    <row r="5" spans="1:49" ht="18.75" customHeight="1">
      <c r="A5" s="15" t="s">
        <v>3</v>
      </c>
      <c r="B5" s="129"/>
      <c r="C5" s="58"/>
      <c r="D5" s="58"/>
      <c r="E5" s="169" t="s">
        <v>363</v>
      </c>
      <c r="F5" s="60"/>
      <c r="G5" s="60"/>
      <c r="H5" s="169" t="s">
        <v>363</v>
      </c>
      <c r="I5" s="98"/>
      <c r="J5" s="98"/>
      <c r="K5" s="169" t="s">
        <v>363</v>
      </c>
      <c r="L5" s="98"/>
      <c r="M5" s="98"/>
      <c r="N5" s="169" t="s">
        <v>363</v>
      </c>
      <c r="O5" s="98"/>
      <c r="P5" s="29"/>
      <c r="Q5" s="169" t="s">
        <v>363</v>
      </c>
      <c r="R5" s="98"/>
      <c r="S5" s="98"/>
      <c r="T5" s="169" t="s">
        <v>363</v>
      </c>
      <c r="U5" s="98"/>
      <c r="V5" s="129"/>
      <c r="W5" s="169" t="s">
        <v>363</v>
      </c>
      <c r="X5" s="98"/>
      <c r="Y5" s="129"/>
      <c r="Z5" s="169" t="s">
        <v>363</v>
      </c>
      <c r="AA5" s="98"/>
      <c r="AB5" s="129"/>
      <c r="AC5" s="169" t="s">
        <v>363</v>
      </c>
      <c r="AD5" s="98"/>
      <c r="AE5" s="129"/>
      <c r="AF5" s="129"/>
      <c r="AG5" s="169" t="s">
        <v>363</v>
      </c>
      <c r="AH5" s="98"/>
      <c r="AI5" s="129"/>
      <c r="AJ5" s="169" t="s">
        <v>363</v>
      </c>
      <c r="AK5" s="98"/>
      <c r="AL5" s="129"/>
      <c r="AM5" s="169" t="s">
        <v>363</v>
      </c>
      <c r="AN5" s="98"/>
      <c r="AO5" s="129"/>
      <c r="AP5" s="169" t="s">
        <v>363</v>
      </c>
      <c r="AQ5" s="98"/>
      <c r="AR5" s="129"/>
      <c r="AS5" s="169" t="s">
        <v>363</v>
      </c>
      <c r="AT5" s="98"/>
      <c r="AU5" s="129"/>
      <c r="AV5" s="169" t="s">
        <v>363</v>
      </c>
      <c r="AW5" s="98"/>
    </row>
    <row r="6" spans="1:49" ht="18" customHeight="1">
      <c r="A6" s="15" t="s">
        <v>4</v>
      </c>
      <c r="B6" s="129"/>
      <c r="C6" s="166" t="s">
        <v>350</v>
      </c>
      <c r="D6" s="58"/>
      <c r="E6" s="440" t="s">
        <v>349</v>
      </c>
      <c r="F6" s="166" t="s">
        <v>343</v>
      </c>
      <c r="G6" s="60"/>
      <c r="H6" s="440" t="s">
        <v>349</v>
      </c>
      <c r="I6" s="166" t="s">
        <v>343</v>
      </c>
      <c r="J6" s="74"/>
      <c r="K6" s="440" t="s">
        <v>349</v>
      </c>
      <c r="L6" s="166" t="s">
        <v>343</v>
      </c>
      <c r="M6" s="28"/>
      <c r="N6" s="440" t="s">
        <v>349</v>
      </c>
      <c r="O6" s="166" t="s">
        <v>343</v>
      </c>
      <c r="P6" s="29"/>
      <c r="Q6" s="440" t="s">
        <v>349</v>
      </c>
      <c r="R6" s="166" t="s">
        <v>343</v>
      </c>
      <c r="S6" s="28"/>
      <c r="T6" s="440" t="s">
        <v>349</v>
      </c>
      <c r="U6" s="166" t="s">
        <v>343</v>
      </c>
      <c r="V6" s="129"/>
      <c r="W6" s="440" t="s">
        <v>349</v>
      </c>
      <c r="X6" s="166" t="s">
        <v>343</v>
      </c>
      <c r="Y6" s="129"/>
      <c r="Z6" s="440" t="s">
        <v>349</v>
      </c>
      <c r="AA6" s="166" t="s">
        <v>343</v>
      </c>
      <c r="AB6" s="129"/>
      <c r="AC6" s="440" t="s">
        <v>349</v>
      </c>
      <c r="AD6" s="166" t="s">
        <v>343</v>
      </c>
      <c r="AE6" s="129"/>
      <c r="AF6" s="129"/>
      <c r="AG6" s="440" t="s">
        <v>349</v>
      </c>
      <c r="AH6" s="166" t="s">
        <v>343</v>
      </c>
      <c r="AI6" s="129"/>
      <c r="AJ6" s="440" t="s">
        <v>349</v>
      </c>
      <c r="AK6" s="166" t="s">
        <v>343</v>
      </c>
      <c r="AL6" s="129"/>
      <c r="AM6" s="440" t="s">
        <v>349</v>
      </c>
      <c r="AN6" s="166" t="s">
        <v>343</v>
      </c>
      <c r="AO6" s="129"/>
      <c r="AP6" s="440" t="s">
        <v>349</v>
      </c>
      <c r="AQ6" s="166" t="s">
        <v>343</v>
      </c>
      <c r="AR6" s="129"/>
      <c r="AS6" s="440" t="s">
        <v>349</v>
      </c>
      <c r="AT6" s="166" t="s">
        <v>343</v>
      </c>
      <c r="AU6" s="129"/>
      <c r="AV6" s="440" t="s">
        <v>349</v>
      </c>
      <c r="AW6" s="166" t="s">
        <v>343</v>
      </c>
    </row>
    <row r="7" spans="1:49" ht="18" customHeight="1">
      <c r="A7" s="15" t="s">
        <v>5</v>
      </c>
      <c r="B7" s="348" t="s">
        <v>378</v>
      </c>
      <c r="C7" s="195" t="s">
        <v>338</v>
      </c>
      <c r="D7" s="58"/>
      <c r="E7" s="441"/>
      <c r="F7" s="195" t="s">
        <v>338</v>
      </c>
      <c r="G7" s="60"/>
      <c r="H7" s="441"/>
      <c r="I7" s="195" t="s">
        <v>338</v>
      </c>
      <c r="J7" s="74"/>
      <c r="K7" s="441"/>
      <c r="L7" s="195" t="s">
        <v>338</v>
      </c>
      <c r="M7" s="28"/>
      <c r="N7" s="441"/>
      <c r="O7" s="195" t="s">
        <v>338</v>
      </c>
      <c r="P7" s="98"/>
      <c r="Q7" s="441"/>
      <c r="R7" s="195" t="s">
        <v>338</v>
      </c>
      <c r="S7" s="124"/>
      <c r="T7" s="441"/>
      <c r="U7" s="195" t="s">
        <v>338</v>
      </c>
      <c r="V7" s="129"/>
      <c r="W7" s="441"/>
      <c r="X7" s="195" t="s">
        <v>338</v>
      </c>
      <c r="Y7" s="129"/>
      <c r="Z7" s="441"/>
      <c r="AA7" s="195" t="s">
        <v>338</v>
      </c>
      <c r="AB7" s="129"/>
      <c r="AC7" s="441"/>
      <c r="AD7" s="195" t="s">
        <v>338</v>
      </c>
      <c r="AE7" s="129"/>
      <c r="AF7" s="129"/>
      <c r="AG7" s="441"/>
      <c r="AH7" s="195" t="s">
        <v>338</v>
      </c>
      <c r="AI7" s="129"/>
      <c r="AJ7" s="441"/>
      <c r="AK7" s="195" t="s">
        <v>338</v>
      </c>
      <c r="AL7" s="129"/>
      <c r="AM7" s="441"/>
      <c r="AN7" s="195" t="s">
        <v>338</v>
      </c>
      <c r="AO7" s="129"/>
      <c r="AP7" s="441"/>
      <c r="AQ7" s="195" t="s">
        <v>338</v>
      </c>
      <c r="AR7" s="129"/>
      <c r="AS7" s="441"/>
      <c r="AT7" s="195" t="s">
        <v>338</v>
      </c>
      <c r="AU7" s="129"/>
      <c r="AV7" s="441"/>
      <c r="AW7" s="195" t="s">
        <v>338</v>
      </c>
    </row>
    <row r="8" spans="1:49" ht="21" customHeight="1">
      <c r="A8" s="15" t="s">
        <v>6</v>
      </c>
      <c r="B8" s="349"/>
      <c r="C8" s="197"/>
      <c r="D8" s="28"/>
      <c r="E8" s="442" t="s">
        <v>364</v>
      </c>
      <c r="F8" s="197"/>
      <c r="G8" s="60"/>
      <c r="H8" s="442" t="s">
        <v>364</v>
      </c>
      <c r="I8" s="197"/>
      <c r="J8" s="29"/>
      <c r="K8" s="442" t="s">
        <v>364</v>
      </c>
      <c r="L8" s="197"/>
      <c r="M8" s="28"/>
      <c r="N8" s="442" t="s">
        <v>364</v>
      </c>
      <c r="O8" s="197"/>
      <c r="P8" s="98"/>
      <c r="Q8" s="442" t="s">
        <v>364</v>
      </c>
      <c r="R8" s="197"/>
      <c r="S8" s="29"/>
      <c r="T8" s="442" t="s">
        <v>364</v>
      </c>
      <c r="U8" s="197"/>
      <c r="V8" s="129"/>
      <c r="W8" s="442" t="s">
        <v>364</v>
      </c>
      <c r="X8" s="197"/>
      <c r="Y8" s="129"/>
      <c r="Z8" s="442" t="s">
        <v>364</v>
      </c>
      <c r="AA8" s="197"/>
      <c r="AB8" s="129"/>
      <c r="AC8" s="442" t="s">
        <v>364</v>
      </c>
      <c r="AD8" s="197"/>
      <c r="AE8" s="129"/>
      <c r="AF8" s="129"/>
      <c r="AG8" s="442" t="s">
        <v>364</v>
      </c>
      <c r="AH8" s="197"/>
      <c r="AI8" s="129"/>
      <c r="AJ8" s="442" t="s">
        <v>364</v>
      </c>
      <c r="AK8" s="197"/>
      <c r="AL8" s="129"/>
      <c r="AM8" s="442" t="s">
        <v>364</v>
      </c>
      <c r="AN8" s="197"/>
      <c r="AO8" s="129"/>
      <c r="AP8" s="442" t="s">
        <v>364</v>
      </c>
      <c r="AQ8" s="197"/>
      <c r="AR8" s="129"/>
      <c r="AS8" s="442" t="s">
        <v>364</v>
      </c>
      <c r="AT8" s="197"/>
      <c r="AU8" s="129"/>
      <c r="AV8" s="442" t="s">
        <v>364</v>
      </c>
      <c r="AW8" s="197"/>
    </row>
    <row r="9" spans="1:49" ht="15" customHeight="1">
      <c r="A9" s="15" t="s">
        <v>7</v>
      </c>
      <c r="B9" s="438" t="s">
        <v>374</v>
      </c>
      <c r="C9" s="524" t="s">
        <v>341</v>
      </c>
      <c r="D9" s="154"/>
      <c r="E9" s="443"/>
      <c r="F9" s="444" t="s">
        <v>341</v>
      </c>
      <c r="G9" s="60"/>
      <c r="H9" s="443"/>
      <c r="I9" s="444" t="s">
        <v>341</v>
      </c>
      <c r="J9" s="29"/>
      <c r="K9" s="443"/>
      <c r="L9" s="444" t="s">
        <v>341</v>
      </c>
      <c r="M9" s="28"/>
      <c r="N9" s="443"/>
      <c r="O9" s="444" t="s">
        <v>341</v>
      </c>
      <c r="P9" s="98"/>
      <c r="Q9" s="443"/>
      <c r="R9" s="444" t="s">
        <v>341</v>
      </c>
      <c r="S9" s="29"/>
      <c r="T9" s="443"/>
      <c r="U9" s="444" t="s">
        <v>341</v>
      </c>
      <c r="V9" s="129"/>
      <c r="W9" s="443"/>
      <c r="X9" s="444" t="s">
        <v>341</v>
      </c>
      <c r="Y9" s="129"/>
      <c r="Z9" s="443"/>
      <c r="AA9" s="444" t="s">
        <v>341</v>
      </c>
      <c r="AB9" s="129"/>
      <c r="AC9" s="443"/>
      <c r="AD9" s="444" t="s">
        <v>341</v>
      </c>
      <c r="AE9" s="129"/>
      <c r="AF9" s="129"/>
      <c r="AG9" s="443"/>
      <c r="AH9" s="444" t="s">
        <v>341</v>
      </c>
      <c r="AI9" s="129"/>
      <c r="AJ9" s="443"/>
      <c r="AK9" s="444" t="s">
        <v>341</v>
      </c>
      <c r="AL9" s="129"/>
      <c r="AM9" s="443"/>
      <c r="AN9" s="444" t="s">
        <v>341</v>
      </c>
      <c r="AO9" s="129"/>
      <c r="AP9" s="443"/>
      <c r="AQ9" s="444" t="s">
        <v>341</v>
      </c>
      <c r="AR9" s="129"/>
      <c r="AS9" s="443"/>
      <c r="AT9" s="444" t="s">
        <v>341</v>
      </c>
      <c r="AU9" s="129"/>
      <c r="AV9" s="443"/>
      <c r="AW9" s="444" t="s">
        <v>341</v>
      </c>
    </row>
    <row r="10" spans="1:49" ht="18.75" customHeight="1">
      <c r="A10" s="23" t="s">
        <v>8</v>
      </c>
      <c r="B10" s="439"/>
      <c r="C10" s="525"/>
      <c r="D10" s="154"/>
      <c r="E10" s="169" t="s">
        <v>365</v>
      </c>
      <c r="F10" s="445"/>
      <c r="G10" s="29"/>
      <c r="H10" s="169" t="s">
        <v>365</v>
      </c>
      <c r="I10" s="445"/>
      <c r="J10" s="29"/>
      <c r="K10" s="169" t="s">
        <v>365</v>
      </c>
      <c r="L10" s="445"/>
      <c r="M10" s="124"/>
      <c r="N10" s="169" t="s">
        <v>365</v>
      </c>
      <c r="O10" s="445"/>
      <c r="P10" s="98"/>
      <c r="Q10" s="169" t="s">
        <v>365</v>
      </c>
      <c r="R10" s="445"/>
      <c r="S10" s="29"/>
      <c r="T10" s="169" t="s">
        <v>365</v>
      </c>
      <c r="U10" s="445"/>
      <c r="V10" s="129"/>
      <c r="W10" s="169" t="s">
        <v>365</v>
      </c>
      <c r="X10" s="445"/>
      <c r="Y10" s="129"/>
      <c r="Z10" s="169" t="s">
        <v>365</v>
      </c>
      <c r="AA10" s="445"/>
      <c r="AB10" s="129"/>
      <c r="AC10" s="169" t="s">
        <v>365</v>
      </c>
      <c r="AD10" s="445"/>
      <c r="AE10" s="129"/>
      <c r="AF10" s="129"/>
      <c r="AG10" s="169" t="s">
        <v>365</v>
      </c>
      <c r="AH10" s="445"/>
      <c r="AI10" s="129"/>
      <c r="AJ10" s="169" t="s">
        <v>365</v>
      </c>
      <c r="AK10" s="445"/>
      <c r="AL10" s="129"/>
      <c r="AM10" s="169" t="s">
        <v>365</v>
      </c>
      <c r="AN10" s="445"/>
      <c r="AO10" s="129"/>
      <c r="AP10" s="169" t="s">
        <v>365</v>
      </c>
      <c r="AQ10" s="445"/>
      <c r="AR10" s="129"/>
      <c r="AS10" s="169" t="s">
        <v>365</v>
      </c>
      <c r="AT10" s="445"/>
      <c r="AU10" s="129"/>
      <c r="AV10" s="169" t="s">
        <v>365</v>
      </c>
      <c r="AW10" s="445"/>
    </row>
    <row r="11" spans="1:49">
      <c r="A11" s="34" t="s">
        <v>9</v>
      </c>
      <c r="B11" s="442" t="s">
        <v>373</v>
      </c>
      <c r="C11" s="525"/>
      <c r="D11" s="154"/>
      <c r="E11" s="29"/>
      <c r="F11" s="445"/>
      <c r="G11" s="28"/>
      <c r="H11" s="58"/>
      <c r="I11" s="445"/>
      <c r="J11" s="29"/>
      <c r="K11" s="28"/>
      <c r="L11" s="445"/>
      <c r="M11" s="124"/>
      <c r="N11" s="28"/>
      <c r="O11" s="445"/>
      <c r="P11" s="28"/>
      <c r="Q11" s="28"/>
      <c r="R11" s="445"/>
      <c r="S11" s="29"/>
      <c r="T11" s="28"/>
      <c r="U11" s="445"/>
      <c r="V11" s="129"/>
      <c r="W11" s="28"/>
      <c r="X11" s="445"/>
      <c r="Y11" s="129"/>
      <c r="Z11" s="28"/>
      <c r="AA11" s="445"/>
      <c r="AB11" s="129"/>
      <c r="AC11" s="28"/>
      <c r="AD11" s="445"/>
      <c r="AE11" s="129"/>
      <c r="AF11" s="129"/>
      <c r="AG11" s="28"/>
      <c r="AH11" s="445"/>
      <c r="AI11" s="129"/>
      <c r="AJ11" s="28"/>
      <c r="AK11" s="445"/>
      <c r="AL11" s="129"/>
      <c r="AM11" s="28"/>
      <c r="AN11" s="445"/>
      <c r="AO11" s="129"/>
      <c r="AP11" s="28"/>
      <c r="AQ11" s="445"/>
      <c r="AR11" s="129"/>
      <c r="AS11" s="28"/>
      <c r="AT11" s="445"/>
      <c r="AU11" s="129"/>
      <c r="AV11" s="28"/>
      <c r="AW11" s="445"/>
    </row>
    <row r="12" spans="1:49" ht="15" customHeight="1">
      <c r="A12" s="523" t="s">
        <v>17</v>
      </c>
      <c r="B12" s="443"/>
      <c r="C12" s="526"/>
      <c r="D12" s="447" t="s">
        <v>338</v>
      </c>
      <c r="E12" s="165"/>
      <c r="F12" s="446"/>
      <c r="G12" s="447" t="s">
        <v>338</v>
      </c>
      <c r="H12" s="98"/>
      <c r="I12" s="446"/>
      <c r="J12" s="447" t="s">
        <v>338</v>
      </c>
      <c r="K12" s="28"/>
      <c r="L12" s="446"/>
      <c r="M12" s="447" t="s">
        <v>338</v>
      </c>
      <c r="N12" s="28"/>
      <c r="O12" s="446"/>
      <c r="P12" s="447" t="s">
        <v>338</v>
      </c>
      <c r="Q12" s="28"/>
      <c r="R12" s="446"/>
      <c r="S12" s="447" t="s">
        <v>338</v>
      </c>
      <c r="T12" s="28"/>
      <c r="U12" s="446"/>
      <c r="V12" s="447" t="s">
        <v>338</v>
      </c>
      <c r="W12" s="28"/>
      <c r="X12" s="446"/>
      <c r="Y12" s="447" t="s">
        <v>338</v>
      </c>
      <c r="Z12" s="28"/>
      <c r="AA12" s="446"/>
      <c r="AB12" s="447" t="s">
        <v>338</v>
      </c>
      <c r="AC12" s="28"/>
      <c r="AD12" s="446"/>
      <c r="AE12" s="447" t="s">
        <v>338</v>
      </c>
      <c r="AF12" s="447" t="s">
        <v>338</v>
      </c>
      <c r="AG12" s="28"/>
      <c r="AH12" s="446"/>
      <c r="AI12" s="447" t="s">
        <v>338</v>
      </c>
      <c r="AJ12" s="28"/>
      <c r="AK12" s="446"/>
      <c r="AL12" s="447" t="s">
        <v>338</v>
      </c>
      <c r="AM12" s="28"/>
      <c r="AN12" s="446"/>
      <c r="AO12" s="447" t="s">
        <v>338</v>
      </c>
      <c r="AP12" s="28"/>
      <c r="AQ12" s="446"/>
      <c r="AR12" s="447" t="s">
        <v>338</v>
      </c>
      <c r="AS12" s="28"/>
      <c r="AT12" s="446"/>
      <c r="AU12" s="447" t="s">
        <v>338</v>
      </c>
      <c r="AV12" s="28"/>
      <c r="AW12" s="446"/>
    </row>
    <row r="13" spans="1:49" ht="18" customHeight="1">
      <c r="A13" s="153" t="s">
        <v>18</v>
      </c>
      <c r="B13" s="440" t="s">
        <v>372</v>
      </c>
      <c r="D13" s="448"/>
      <c r="E13" s="29"/>
      <c r="G13" s="448"/>
      <c r="H13" s="98"/>
      <c r="J13" s="448"/>
      <c r="K13" s="28"/>
      <c r="M13" s="448"/>
      <c r="N13" s="28"/>
      <c r="O13" s="100"/>
      <c r="P13" s="448"/>
      <c r="Q13" s="28"/>
      <c r="R13" s="100"/>
      <c r="S13" s="448"/>
      <c r="T13" s="28"/>
      <c r="U13" s="100"/>
      <c r="V13" s="448"/>
      <c r="W13" s="28"/>
      <c r="X13" s="100"/>
      <c r="Y13" s="448"/>
      <c r="Z13" s="28"/>
      <c r="AA13" s="100"/>
      <c r="AB13" s="448"/>
      <c r="AC13" s="28"/>
      <c r="AD13" s="100"/>
      <c r="AE13" s="448"/>
      <c r="AF13" s="448"/>
      <c r="AG13" s="28"/>
      <c r="AH13" s="100"/>
      <c r="AI13" s="448"/>
      <c r="AJ13" s="28"/>
      <c r="AK13" s="100"/>
      <c r="AL13" s="448"/>
      <c r="AM13" s="28"/>
      <c r="AN13" s="100"/>
      <c r="AO13" s="448"/>
      <c r="AP13" s="28"/>
      <c r="AQ13" s="100"/>
      <c r="AR13" s="448"/>
      <c r="AS13" s="28"/>
      <c r="AT13" s="100"/>
      <c r="AU13" s="448"/>
      <c r="AV13" s="28"/>
      <c r="AW13" s="100"/>
    </row>
    <row r="14" spans="1:49">
      <c r="A14" s="101" t="s">
        <v>19</v>
      </c>
      <c r="B14" s="441"/>
      <c r="C14" s="154"/>
      <c r="D14" s="448"/>
      <c r="E14" s="29"/>
      <c r="F14" s="98"/>
      <c r="G14" s="448"/>
      <c r="H14" s="98"/>
      <c r="I14" s="29"/>
      <c r="J14" s="448"/>
      <c r="K14" s="28"/>
      <c r="L14" s="28"/>
      <c r="M14" s="448"/>
      <c r="N14" s="28"/>
      <c r="O14" s="28"/>
      <c r="P14" s="448"/>
      <c r="Q14" s="28"/>
      <c r="R14" s="28"/>
      <c r="S14" s="448"/>
      <c r="T14" s="28"/>
      <c r="U14" s="28"/>
      <c r="V14" s="448"/>
      <c r="W14" s="28"/>
      <c r="X14" s="28"/>
      <c r="Y14" s="448"/>
      <c r="Z14" s="28"/>
      <c r="AA14" s="28"/>
      <c r="AB14" s="448"/>
      <c r="AC14" s="28"/>
      <c r="AD14" s="28"/>
      <c r="AE14" s="448"/>
      <c r="AF14" s="448"/>
      <c r="AG14" s="28"/>
      <c r="AH14" s="28"/>
      <c r="AI14" s="448"/>
      <c r="AJ14" s="28"/>
      <c r="AK14" s="28"/>
      <c r="AL14" s="448"/>
      <c r="AM14" s="28"/>
      <c r="AN14" s="28"/>
      <c r="AO14" s="448"/>
      <c r="AP14" s="28"/>
      <c r="AQ14" s="28"/>
      <c r="AR14" s="448"/>
      <c r="AS14" s="28"/>
      <c r="AT14" s="28"/>
      <c r="AU14" s="448"/>
      <c r="AV14" s="28"/>
      <c r="AW14" s="28"/>
    </row>
    <row r="15" spans="1:49">
      <c r="A15" s="101" t="s">
        <v>20</v>
      </c>
      <c r="B15" s="98"/>
      <c r="C15" s="63"/>
      <c r="D15" s="449"/>
      <c r="E15" s="29"/>
      <c r="F15" s="98"/>
      <c r="G15" s="449"/>
      <c r="H15" s="98"/>
      <c r="I15" s="29"/>
      <c r="J15" s="449"/>
      <c r="K15" s="28"/>
      <c r="L15" s="28"/>
      <c r="M15" s="449"/>
      <c r="N15" s="28"/>
      <c r="O15" s="28"/>
      <c r="P15" s="449"/>
      <c r="Q15" s="28"/>
      <c r="R15" s="28"/>
      <c r="S15" s="449"/>
      <c r="T15" s="28"/>
      <c r="U15" s="28"/>
      <c r="V15" s="449"/>
      <c r="W15" s="28"/>
      <c r="X15" s="28"/>
      <c r="Y15" s="449"/>
      <c r="Z15" s="28"/>
      <c r="AA15" s="28"/>
      <c r="AB15" s="449"/>
      <c r="AC15" s="28"/>
      <c r="AD15" s="28"/>
      <c r="AE15" s="449"/>
      <c r="AF15" s="449"/>
      <c r="AG15" s="28"/>
      <c r="AH15" s="28"/>
      <c r="AI15" s="449"/>
      <c r="AJ15" s="28"/>
      <c r="AK15" s="28"/>
      <c r="AL15" s="449"/>
      <c r="AM15" s="28"/>
      <c r="AN15" s="28"/>
      <c r="AO15" s="449"/>
      <c r="AP15" s="28"/>
      <c r="AQ15" s="28"/>
      <c r="AR15" s="449"/>
      <c r="AS15" s="28"/>
      <c r="AT15" s="28"/>
      <c r="AU15" s="449"/>
      <c r="AV15" s="28"/>
      <c r="AW15" s="28"/>
    </row>
    <row r="17" spans="1:10" ht="23.25" customHeight="1">
      <c r="A17" s="454" t="s">
        <v>321</v>
      </c>
      <c r="B17" s="454"/>
      <c r="C17" s="454"/>
      <c r="D17" s="454"/>
      <c r="E17" s="155" t="s">
        <v>323</v>
      </c>
    </row>
    <row r="18" spans="1:10" ht="25.5" customHeight="1">
      <c r="A18" s="455" t="s">
        <v>322</v>
      </c>
      <c r="B18" s="455"/>
      <c r="C18" s="455"/>
      <c r="D18" s="455"/>
      <c r="E18" s="155" t="s">
        <v>319</v>
      </c>
    </row>
    <row r="19" spans="1:10" ht="23.25" customHeight="1">
      <c r="A19" s="456" t="s">
        <v>60</v>
      </c>
      <c r="B19" s="456"/>
      <c r="C19" s="456"/>
      <c r="D19" s="456"/>
      <c r="E19" s="155" t="s">
        <v>324</v>
      </c>
      <c r="H19" s="170"/>
      <c r="I19" s="31"/>
      <c r="J19" s="106"/>
    </row>
    <row r="20" spans="1:10" ht="34.5" customHeight="1">
      <c r="A20" s="450" t="s">
        <v>340</v>
      </c>
      <c r="B20" s="450"/>
      <c r="C20" s="450"/>
      <c r="D20" s="450"/>
      <c r="E20" s="155" t="s">
        <v>320</v>
      </c>
    </row>
    <row r="21" spans="1:10" ht="30.75" customHeight="1">
      <c r="A21" s="451" t="s">
        <v>376</v>
      </c>
      <c r="B21" s="451"/>
      <c r="C21" s="451"/>
      <c r="D21" s="451"/>
      <c r="E21" s="155" t="s">
        <v>320</v>
      </c>
    </row>
    <row r="22" spans="1:10" ht="38.25" customHeight="1">
      <c r="A22" s="452" t="s">
        <v>58</v>
      </c>
      <c r="B22" s="452"/>
      <c r="C22" s="452"/>
      <c r="D22" s="452"/>
      <c r="E22" s="155" t="s">
        <v>320</v>
      </c>
    </row>
    <row r="23" spans="1:10" ht="25.5" customHeight="1">
      <c r="A23" s="453" t="s">
        <v>377</v>
      </c>
      <c r="B23" s="453"/>
      <c r="C23" s="453"/>
      <c r="D23" s="453"/>
      <c r="E23" s="155" t="s">
        <v>320</v>
      </c>
    </row>
    <row r="24" spans="1:10" ht="22.5">
      <c r="E24" s="156" t="s">
        <v>325</v>
      </c>
    </row>
  </sheetData>
  <mergeCells count="104">
    <mergeCell ref="B7:B8"/>
    <mergeCell ref="AR12:AR15"/>
    <mergeCell ref="D12:D15"/>
    <mergeCell ref="G12:G15"/>
    <mergeCell ref="J12:J15"/>
    <mergeCell ref="M12:M15"/>
    <mergeCell ref="A20:D20"/>
    <mergeCell ref="A21:D21"/>
    <mergeCell ref="A22:D22"/>
    <mergeCell ref="A23:D23"/>
    <mergeCell ref="A17:D17"/>
    <mergeCell ref="A18:D18"/>
    <mergeCell ref="A19:D19"/>
    <mergeCell ref="AE12:AE15"/>
    <mergeCell ref="AF12:AF15"/>
    <mergeCell ref="AI12:AI15"/>
    <mergeCell ref="AL12:AL15"/>
    <mergeCell ref="P12:P15"/>
    <mergeCell ref="S12:S15"/>
    <mergeCell ref="V12:V15"/>
    <mergeCell ref="Y12:Y15"/>
    <mergeCell ref="AB12:AB15"/>
    <mergeCell ref="K3:K4"/>
    <mergeCell ref="L7:L8"/>
    <mergeCell ref="L9:L12"/>
    <mergeCell ref="B13:B14"/>
    <mergeCell ref="B11:B12"/>
    <mergeCell ref="E6:E7"/>
    <mergeCell ref="H6:H7"/>
    <mergeCell ref="H8:H9"/>
    <mergeCell ref="K6:K7"/>
    <mergeCell ref="K8:K9"/>
    <mergeCell ref="B9:B10"/>
    <mergeCell ref="E3:E4"/>
    <mergeCell ref="H3:H4"/>
    <mergeCell ref="C7:C8"/>
    <mergeCell ref="C9:C12"/>
    <mergeCell ref="F7:F8"/>
    <mergeCell ref="F9:F12"/>
    <mergeCell ref="I7:I8"/>
    <mergeCell ref="I9:I12"/>
    <mergeCell ref="E8:E9"/>
    <mergeCell ref="Q3:Q4"/>
    <mergeCell ref="Q6:Q7"/>
    <mergeCell ref="R7:R8"/>
    <mergeCell ref="Q8:Q9"/>
    <mergeCell ref="R9:R12"/>
    <mergeCell ref="N3:N4"/>
    <mergeCell ref="N6:N7"/>
    <mergeCell ref="O7:O8"/>
    <mergeCell ref="N8:N9"/>
    <mergeCell ref="O9:O12"/>
    <mergeCell ref="W3:W4"/>
    <mergeCell ref="W6:W7"/>
    <mergeCell ref="X7:X8"/>
    <mergeCell ref="W8:W9"/>
    <mergeCell ref="X9:X12"/>
    <mergeCell ref="T3:T4"/>
    <mergeCell ref="T6:T7"/>
    <mergeCell ref="U7:U8"/>
    <mergeCell ref="T8:T9"/>
    <mergeCell ref="U9:U12"/>
    <mergeCell ref="AC3:AC4"/>
    <mergeCell ref="AC6:AC7"/>
    <mergeCell ref="AD7:AD8"/>
    <mergeCell ref="AC8:AC9"/>
    <mergeCell ref="AD9:AD12"/>
    <mergeCell ref="Z3:Z4"/>
    <mergeCell ref="Z6:Z7"/>
    <mergeCell ref="AA7:AA8"/>
    <mergeCell ref="Z8:Z9"/>
    <mergeCell ref="AA9:AA12"/>
    <mergeCell ref="AJ3:AJ4"/>
    <mergeCell ref="AJ6:AJ7"/>
    <mergeCell ref="AK7:AK8"/>
    <mergeCell ref="AJ8:AJ9"/>
    <mergeCell ref="AK9:AK12"/>
    <mergeCell ref="AG3:AG4"/>
    <mergeCell ref="AG6:AG7"/>
    <mergeCell ref="AH7:AH8"/>
    <mergeCell ref="AG8:AG9"/>
    <mergeCell ref="AH9:AH12"/>
    <mergeCell ref="AP3:AP4"/>
    <mergeCell ref="AP6:AP7"/>
    <mergeCell ref="AQ7:AQ8"/>
    <mergeCell ref="AP8:AP9"/>
    <mergeCell ref="AQ9:AQ12"/>
    <mergeCell ref="AM3:AM4"/>
    <mergeCell ref="AM6:AM7"/>
    <mergeCell ref="AN7:AN8"/>
    <mergeCell ref="AM8:AM9"/>
    <mergeCell ref="AN9:AN12"/>
    <mergeCell ref="AO12:AO15"/>
    <mergeCell ref="AV3:AV4"/>
    <mergeCell ref="AV6:AV7"/>
    <mergeCell ref="AW7:AW8"/>
    <mergeCell ref="AV8:AV9"/>
    <mergeCell ref="AW9:AW12"/>
    <mergeCell ref="AS3:AS4"/>
    <mergeCell ref="AS6:AS7"/>
    <mergeCell ref="AT7:AT8"/>
    <mergeCell ref="AS8:AS9"/>
    <mergeCell ref="AT9:AT12"/>
    <mergeCell ref="AU12:AU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B2" sqref="B2:B7"/>
    </sheetView>
  </sheetViews>
  <sheetFormatPr defaultRowHeight="15"/>
  <cols>
    <col min="3" max="3" width="9.7109375" customWidth="1"/>
    <col min="5" max="5" width="10.42578125" customWidth="1"/>
    <col min="12" max="12" width="9.140625" style="12"/>
  </cols>
  <sheetData>
    <row r="1" spans="1:21" s="142" customFormat="1">
      <c r="A1" s="160" t="s">
        <v>36</v>
      </c>
      <c r="B1" s="161">
        <v>44807</v>
      </c>
      <c r="C1" s="161">
        <v>44808</v>
      </c>
      <c r="D1" s="161">
        <v>44828</v>
      </c>
      <c r="E1" s="161">
        <v>44829</v>
      </c>
      <c r="F1" s="150">
        <v>44842</v>
      </c>
      <c r="G1" s="150">
        <v>44843</v>
      </c>
      <c r="H1" s="143">
        <v>44863</v>
      </c>
      <c r="I1" s="143">
        <v>44864</v>
      </c>
      <c r="J1" s="150">
        <v>44870</v>
      </c>
      <c r="K1" s="150">
        <v>44871</v>
      </c>
      <c r="L1" s="150">
        <v>44884</v>
      </c>
      <c r="M1" s="150">
        <v>44885</v>
      </c>
      <c r="N1" s="150">
        <v>44898</v>
      </c>
      <c r="O1" s="150">
        <v>44899</v>
      </c>
      <c r="P1" s="150">
        <v>44905</v>
      </c>
      <c r="Q1" s="150">
        <v>44906</v>
      </c>
      <c r="R1" s="150">
        <v>44933</v>
      </c>
      <c r="S1" s="150">
        <v>44934</v>
      </c>
      <c r="T1" s="150">
        <v>44940</v>
      </c>
      <c r="U1" s="150">
        <v>44941</v>
      </c>
    </row>
    <row r="2" spans="1:21" ht="15" customHeight="1">
      <c r="A2" s="5" t="s">
        <v>0</v>
      </c>
      <c r="B2" s="457" t="s">
        <v>370</v>
      </c>
      <c r="C2" s="187" t="s">
        <v>366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8" customHeight="1">
      <c r="A3" s="5" t="s">
        <v>1</v>
      </c>
      <c r="B3" s="458"/>
      <c r="C3" s="18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>
      <c r="A4" s="5" t="s">
        <v>2</v>
      </c>
      <c r="B4" s="458"/>
      <c r="C4" s="188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1">
      <c r="A5" s="5" t="s">
        <v>3</v>
      </c>
      <c r="B5" s="458"/>
      <c r="C5" s="188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1:21" ht="15" customHeight="1">
      <c r="A6" s="5" t="s">
        <v>4</v>
      </c>
      <c r="B6" s="458"/>
      <c r="C6" s="18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ht="16.5" customHeight="1">
      <c r="A7" s="5" t="s">
        <v>5</v>
      </c>
      <c r="B7" s="459"/>
      <c r="C7" s="18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21" ht="18" customHeight="1">
      <c r="A8" s="5" t="s">
        <v>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</row>
    <row r="9" spans="1:21" ht="16.5" customHeight="1">
      <c r="A9" s="5" t="s">
        <v>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16.5" customHeight="1">
      <c r="A10" s="5" t="s">
        <v>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ht="18" customHeight="1">
      <c r="A11" s="5" t="s">
        <v>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ht="15" customHeight="1">
      <c r="A12" s="5" t="s">
        <v>30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ht="15" customHeight="1">
      <c r="A13" s="5" t="s">
        <v>32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1">
      <c r="A14" s="26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</row>
    <row r="15" spans="1:21">
      <c r="A15" s="101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</row>
    <row r="16" spans="1:21">
      <c r="A16" s="18" t="s">
        <v>10</v>
      </c>
      <c r="B16" s="463" t="s">
        <v>362</v>
      </c>
      <c r="C16" s="464"/>
      <c r="D16" s="465"/>
      <c r="E16" s="85">
        <v>42</v>
      </c>
      <c r="F16" s="12"/>
      <c r="G16" s="12"/>
      <c r="H16" s="12"/>
      <c r="I16" s="12"/>
      <c r="J16" s="12"/>
      <c r="M16" s="12"/>
      <c r="N16" s="12"/>
      <c r="P16" s="12"/>
      <c r="Q16" s="12"/>
    </row>
    <row r="17" spans="1:17">
      <c r="A17" s="18" t="s">
        <v>10</v>
      </c>
      <c r="B17" s="466" t="s">
        <v>29</v>
      </c>
      <c r="C17" s="467"/>
      <c r="D17" s="468"/>
      <c r="E17" s="45">
        <v>18</v>
      </c>
      <c r="F17" s="12"/>
      <c r="G17" s="12"/>
      <c r="H17" s="12"/>
      <c r="I17" s="12"/>
      <c r="J17" s="12"/>
      <c r="M17" s="12"/>
      <c r="N17" s="12"/>
      <c r="O17" s="12"/>
      <c r="P17" s="12"/>
      <c r="Q17" s="12"/>
    </row>
    <row r="18" spans="1:17" s="100" customFormat="1">
      <c r="A18" s="18" t="s">
        <v>10</v>
      </c>
      <c r="B18" s="321" t="s">
        <v>328</v>
      </c>
      <c r="C18" s="322"/>
      <c r="D18" s="323"/>
      <c r="E18" s="157">
        <v>16</v>
      </c>
    </row>
    <row r="19" spans="1:17">
      <c r="A19" s="18" t="s">
        <v>10</v>
      </c>
      <c r="B19" s="469" t="s">
        <v>329</v>
      </c>
      <c r="C19" s="470"/>
      <c r="D19" s="471"/>
      <c r="E19" s="7">
        <v>7</v>
      </c>
      <c r="F19" s="12"/>
      <c r="G19" s="12"/>
      <c r="H19" s="12"/>
      <c r="I19" s="12"/>
      <c r="M19" s="12"/>
      <c r="N19" s="12"/>
      <c r="O19" s="12"/>
      <c r="P19" s="12"/>
      <c r="Q19" s="12"/>
    </row>
    <row r="20" spans="1:17">
      <c r="A20" s="18" t="s">
        <v>10</v>
      </c>
      <c r="B20" s="208" t="s">
        <v>250</v>
      </c>
      <c r="C20" s="209"/>
      <c r="D20" s="210"/>
      <c r="E20" s="48">
        <v>25</v>
      </c>
      <c r="F20" s="116"/>
      <c r="G20" s="12"/>
      <c r="H20" s="12"/>
      <c r="I20" s="12"/>
      <c r="M20" s="12"/>
      <c r="N20" s="12"/>
      <c r="O20" s="12"/>
      <c r="P20" s="12"/>
      <c r="Q20" s="12"/>
    </row>
    <row r="21" spans="1:17">
      <c r="A21" s="18" t="s">
        <v>10</v>
      </c>
      <c r="B21" s="472" t="s">
        <v>326</v>
      </c>
      <c r="C21" s="473"/>
      <c r="D21" s="474"/>
      <c r="E21" s="56">
        <v>24</v>
      </c>
      <c r="F21" s="116"/>
      <c r="G21" s="12"/>
      <c r="H21" s="12"/>
      <c r="I21" s="12"/>
      <c r="K21" s="12"/>
      <c r="M21" s="12"/>
      <c r="N21" s="12"/>
      <c r="O21" s="12"/>
      <c r="P21" s="12"/>
      <c r="Q21" s="12"/>
    </row>
    <row r="22" spans="1:17">
      <c r="A22" s="18" t="s">
        <v>10</v>
      </c>
      <c r="B22" s="460" t="s">
        <v>254</v>
      </c>
      <c r="C22" s="461"/>
      <c r="D22" s="462"/>
      <c r="E22" s="50">
        <v>20</v>
      </c>
      <c r="F22" s="116"/>
      <c r="G22" s="12"/>
      <c r="H22" s="12"/>
      <c r="I22" s="12"/>
      <c r="J22" s="12"/>
      <c r="K22" s="12"/>
      <c r="M22" s="12"/>
      <c r="N22" s="12"/>
      <c r="O22" s="12"/>
      <c r="P22" s="12"/>
      <c r="Q22" s="12"/>
    </row>
    <row r="23" spans="1:17">
      <c r="E23" s="3">
        <f>SUM(E16:E22)</f>
        <v>152</v>
      </c>
      <c r="M23" t="s">
        <v>40</v>
      </c>
    </row>
  </sheetData>
  <mergeCells count="9">
    <mergeCell ref="B2:B7"/>
    <mergeCell ref="C2:C7"/>
    <mergeCell ref="B22:D22"/>
    <mergeCell ref="B16:D16"/>
    <mergeCell ref="B17:D17"/>
    <mergeCell ref="B20:D20"/>
    <mergeCell ref="B19:D19"/>
    <mergeCell ref="B21:D21"/>
    <mergeCell ref="B18:D18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5"/>
  <sheetViews>
    <sheetView workbookViewId="0">
      <selection activeCell="C7" sqref="C7:C12"/>
    </sheetView>
  </sheetViews>
  <sheetFormatPr defaultRowHeight="15"/>
  <cols>
    <col min="9" max="9" width="9.28515625" customWidth="1"/>
    <col min="13" max="13" width="9.42578125" customWidth="1"/>
    <col min="15" max="15" width="9.7109375" customWidth="1"/>
    <col min="16" max="16" width="9.7109375" style="100" customWidth="1"/>
  </cols>
  <sheetData>
    <row r="1" spans="1:43" s="142" customFormat="1" ht="15.75">
      <c r="A1" s="57" t="s">
        <v>37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3">
        <v>44863</v>
      </c>
      <c r="I1" s="143">
        <v>44864</v>
      </c>
      <c r="J1" s="150">
        <v>44870</v>
      </c>
      <c r="K1" s="150">
        <v>44871</v>
      </c>
      <c r="L1" s="150">
        <v>44884</v>
      </c>
      <c r="M1" s="150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</row>
    <row r="2" spans="1:43" ht="19.5" customHeight="1">
      <c r="A2" s="5" t="s">
        <v>0</v>
      </c>
      <c r="B2" s="475" t="s">
        <v>309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X2" s="457" t="s">
        <v>63</v>
      </c>
      <c r="Y2" s="484" t="s">
        <v>62</v>
      </c>
      <c r="Z2" s="481" t="s">
        <v>101</v>
      </c>
      <c r="AA2" s="478" t="s">
        <v>98</v>
      </c>
      <c r="AB2" s="487" t="s">
        <v>122</v>
      </c>
      <c r="AC2" s="457" t="s">
        <v>121</v>
      </c>
      <c r="AD2" s="49"/>
      <c r="AE2" s="187" t="s">
        <v>140</v>
      </c>
      <c r="AF2" s="3"/>
      <c r="AG2" s="66"/>
      <c r="AH2" s="481" t="s">
        <v>201</v>
      </c>
      <c r="AI2" s="481" t="s">
        <v>220</v>
      </c>
      <c r="AJ2" s="475" t="s">
        <v>221</v>
      </c>
      <c r="AK2" s="478" t="s">
        <v>244</v>
      </c>
      <c r="AL2" s="134"/>
      <c r="AM2" s="475" t="s">
        <v>271</v>
      </c>
      <c r="AN2" s="492" t="s">
        <v>269</v>
      </c>
      <c r="AP2" s="3"/>
      <c r="AQ2" s="187" t="s">
        <v>310</v>
      </c>
    </row>
    <row r="3" spans="1:43" ht="18.75" customHeight="1">
      <c r="A3" s="5" t="s">
        <v>1</v>
      </c>
      <c r="B3" s="476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X3" s="458"/>
      <c r="Y3" s="485"/>
      <c r="Z3" s="482"/>
      <c r="AA3" s="479"/>
      <c r="AB3" s="488"/>
      <c r="AC3" s="458"/>
      <c r="AD3" s="49"/>
      <c r="AE3" s="189"/>
      <c r="AF3" s="3"/>
      <c r="AG3" s="484" t="s">
        <v>177</v>
      </c>
      <c r="AH3" s="482"/>
      <c r="AI3" s="482"/>
      <c r="AJ3" s="476"/>
      <c r="AK3" s="479"/>
      <c r="AL3" s="134"/>
      <c r="AM3" s="476"/>
      <c r="AN3" s="493"/>
      <c r="AO3" s="457" t="s">
        <v>296</v>
      </c>
      <c r="AP3" s="457" t="s">
        <v>297</v>
      </c>
      <c r="AQ3" s="188"/>
    </row>
    <row r="4" spans="1:43" ht="17.25" customHeight="1">
      <c r="A4" s="5" t="s">
        <v>2</v>
      </c>
      <c r="B4" s="476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X4" s="458"/>
      <c r="Y4" s="485"/>
      <c r="Z4" s="482"/>
      <c r="AA4" s="479"/>
      <c r="AB4" s="488"/>
      <c r="AC4" s="458"/>
      <c r="AD4" s="49"/>
      <c r="AE4" s="269" t="s">
        <v>141</v>
      </c>
      <c r="AF4" s="3"/>
      <c r="AG4" s="485"/>
      <c r="AH4" s="482"/>
      <c r="AI4" s="482"/>
      <c r="AJ4" s="476"/>
      <c r="AK4" s="479"/>
      <c r="AL4" s="134"/>
      <c r="AM4" s="477"/>
      <c r="AN4" s="494"/>
      <c r="AO4" s="458"/>
      <c r="AP4" s="458"/>
      <c r="AQ4" s="188"/>
    </row>
    <row r="5" spans="1:43" ht="16.5" customHeight="1">
      <c r="A5" s="5" t="s">
        <v>3</v>
      </c>
      <c r="B5" s="476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X5" s="458"/>
      <c r="Y5" s="485"/>
      <c r="Z5" s="482"/>
      <c r="AA5" s="479"/>
      <c r="AB5" s="488"/>
      <c r="AC5" s="458"/>
      <c r="AD5" s="49"/>
      <c r="AE5" s="270"/>
      <c r="AF5" s="3"/>
      <c r="AG5" s="485"/>
      <c r="AH5" s="482"/>
      <c r="AI5" s="482"/>
      <c r="AJ5" s="476"/>
      <c r="AK5" s="479"/>
      <c r="AL5" s="134"/>
      <c r="AM5" s="496" t="s">
        <v>272</v>
      </c>
      <c r="AN5" s="139" t="s">
        <v>273</v>
      </c>
      <c r="AO5" s="458"/>
      <c r="AP5" s="459"/>
      <c r="AQ5" s="189"/>
    </row>
    <row r="6" spans="1:43" ht="17.25" customHeight="1">
      <c r="A6" s="5" t="s">
        <v>4</v>
      </c>
      <c r="B6" s="476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X6" s="458"/>
      <c r="Y6" s="485"/>
      <c r="Z6" s="482"/>
      <c r="AA6" s="479"/>
      <c r="AB6" s="488"/>
      <c r="AC6" s="458"/>
      <c r="AD6" s="49"/>
      <c r="AE6" s="270"/>
      <c r="AF6" s="3"/>
      <c r="AG6" s="485"/>
      <c r="AH6" s="482"/>
      <c r="AI6" s="482"/>
      <c r="AJ6" s="476"/>
      <c r="AK6" s="479"/>
      <c r="AL6" s="134"/>
      <c r="AM6" s="497"/>
      <c r="AN6" s="495" t="s">
        <v>273</v>
      </c>
      <c r="AO6" s="459"/>
      <c r="AP6" s="269" t="s">
        <v>299</v>
      </c>
      <c r="AQ6" s="475" t="s">
        <v>309</v>
      </c>
    </row>
    <row r="7" spans="1:43" ht="17.25" customHeight="1">
      <c r="A7" s="5" t="s">
        <v>5</v>
      </c>
      <c r="B7" s="477"/>
      <c r="C7" s="475" t="s">
        <v>309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X7" s="459"/>
      <c r="Y7" s="486"/>
      <c r="Z7" s="483"/>
      <c r="AA7" s="480"/>
      <c r="AB7" s="489"/>
      <c r="AC7" s="459"/>
      <c r="AD7" s="67"/>
      <c r="AE7" s="271"/>
      <c r="AF7" s="3"/>
      <c r="AG7" s="485"/>
      <c r="AH7" s="483"/>
      <c r="AI7" s="483"/>
      <c r="AJ7" s="477"/>
      <c r="AK7" s="480"/>
      <c r="AL7" s="269" t="s">
        <v>252</v>
      </c>
      <c r="AM7" s="497"/>
      <c r="AN7" s="495"/>
      <c r="AO7" s="476" t="s">
        <v>295</v>
      </c>
      <c r="AP7" s="270"/>
      <c r="AQ7" s="476"/>
    </row>
    <row r="8" spans="1:43" ht="18" customHeight="1">
      <c r="A8" s="5" t="s">
        <v>6</v>
      </c>
      <c r="B8" s="129"/>
      <c r="C8" s="476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X8" s="81"/>
      <c r="Y8" s="86"/>
      <c r="Z8" s="49"/>
      <c r="AA8" s="49"/>
      <c r="AB8" s="49"/>
      <c r="AC8" s="28"/>
      <c r="AD8" s="457" t="s">
        <v>142</v>
      </c>
      <c r="AE8" s="58"/>
      <c r="AF8" s="187" t="s">
        <v>175</v>
      </c>
      <c r="AG8" s="486"/>
      <c r="AH8" s="66"/>
      <c r="AI8" s="66"/>
      <c r="AJ8" s="66"/>
      <c r="AK8" s="66"/>
      <c r="AL8" s="270"/>
      <c r="AM8" s="497"/>
      <c r="AN8" s="495"/>
      <c r="AO8" s="476"/>
      <c r="AP8" s="270"/>
      <c r="AQ8" s="476"/>
    </row>
    <row r="9" spans="1:43" ht="17.25" customHeight="1">
      <c r="A9" s="5" t="s">
        <v>7</v>
      </c>
      <c r="B9" s="129"/>
      <c r="C9" s="476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X9" s="81"/>
      <c r="Y9" s="86"/>
      <c r="Z9" s="49"/>
      <c r="AA9" s="49"/>
      <c r="AB9" s="49"/>
      <c r="AC9" s="28"/>
      <c r="AD9" s="458"/>
      <c r="AE9" s="58"/>
      <c r="AF9" s="188"/>
      <c r="AG9" s="66"/>
      <c r="AH9" s="66"/>
      <c r="AI9" s="66"/>
      <c r="AJ9" s="66"/>
      <c r="AK9" s="66"/>
      <c r="AL9" s="270"/>
      <c r="AM9" s="498"/>
      <c r="AN9" s="131"/>
      <c r="AO9" s="476"/>
      <c r="AP9" s="270"/>
      <c r="AQ9" s="476"/>
    </row>
    <row r="10" spans="1:43" ht="17.25" customHeight="1">
      <c r="A10" s="5" t="s">
        <v>8</v>
      </c>
      <c r="B10" s="129"/>
      <c r="C10" s="476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X10" s="81"/>
      <c r="Y10" s="86"/>
      <c r="Z10" s="49"/>
      <c r="AA10" s="49"/>
      <c r="AB10" s="28"/>
      <c r="AC10" s="28"/>
      <c r="AD10" s="458"/>
      <c r="AE10" s="65"/>
      <c r="AF10" s="188"/>
      <c r="AG10" s="66"/>
      <c r="AH10" s="66"/>
      <c r="AI10" s="66"/>
      <c r="AJ10" s="66"/>
      <c r="AK10" s="66"/>
      <c r="AL10" s="270"/>
      <c r="AM10" s="496" t="s">
        <v>158</v>
      </c>
      <c r="AN10" s="66"/>
      <c r="AO10" s="476"/>
      <c r="AP10" s="270"/>
      <c r="AQ10" s="476"/>
    </row>
    <row r="11" spans="1:43" ht="16.5" customHeight="1">
      <c r="A11" s="5" t="s">
        <v>9</v>
      </c>
      <c r="B11" s="129"/>
      <c r="C11" s="476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X11" s="81"/>
      <c r="Y11" s="86"/>
      <c r="Z11" s="24"/>
      <c r="AA11" s="49"/>
      <c r="AB11" s="28"/>
      <c r="AC11" s="28"/>
      <c r="AD11" s="458"/>
      <c r="AE11" s="65"/>
      <c r="AF11" s="189"/>
      <c r="AG11" s="66"/>
      <c r="AH11" s="66"/>
      <c r="AI11" s="66"/>
      <c r="AJ11" s="66"/>
      <c r="AK11" s="66"/>
      <c r="AL11" s="270"/>
      <c r="AM11" s="497"/>
      <c r="AN11" s="66"/>
      <c r="AO11" s="476"/>
      <c r="AP11" s="270"/>
      <c r="AQ11" s="477"/>
    </row>
    <row r="12" spans="1:43">
      <c r="A12" s="5" t="s">
        <v>30</v>
      </c>
      <c r="B12" s="129"/>
      <c r="C12" s="477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X12" s="82"/>
      <c r="Y12" s="86"/>
      <c r="Z12" s="24"/>
      <c r="AA12" s="49"/>
      <c r="AB12" s="28"/>
      <c r="AC12" s="28"/>
      <c r="AD12" s="458"/>
      <c r="AE12" s="65"/>
      <c r="AF12" s="28"/>
      <c r="AG12" s="66"/>
      <c r="AH12" s="66"/>
      <c r="AI12" s="66"/>
      <c r="AJ12" s="66"/>
      <c r="AK12" s="66"/>
      <c r="AL12" s="271"/>
      <c r="AM12" s="497"/>
      <c r="AN12" s="66"/>
      <c r="AO12" s="476"/>
      <c r="AP12" s="135"/>
      <c r="AQ12" s="475" t="s">
        <v>251</v>
      </c>
    </row>
    <row r="13" spans="1:43">
      <c r="A13" s="5" t="s">
        <v>32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X13" s="82"/>
      <c r="Y13" s="86"/>
      <c r="Z13" s="24"/>
      <c r="AA13" s="24"/>
      <c r="AB13" s="28"/>
      <c r="AC13" s="28"/>
      <c r="AD13" s="459"/>
      <c r="AE13" s="65"/>
      <c r="AF13" s="117" t="s">
        <v>158</v>
      </c>
      <c r="AG13" s="66"/>
      <c r="AH13" s="66"/>
      <c r="AI13" s="66"/>
      <c r="AJ13" s="66"/>
      <c r="AK13" s="66"/>
      <c r="AL13" s="490" t="s">
        <v>252</v>
      </c>
      <c r="AM13" s="497"/>
      <c r="AN13" s="129"/>
      <c r="AO13" s="476"/>
      <c r="AP13" s="492" t="s">
        <v>148</v>
      </c>
      <c r="AQ13" s="476"/>
    </row>
    <row r="14" spans="1:43" ht="15" customHeight="1">
      <c r="A14" s="26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X14" s="83"/>
      <c r="Y14" s="83"/>
      <c r="Z14" s="27"/>
      <c r="AA14" s="27"/>
      <c r="AB14" s="28"/>
      <c r="AC14" s="28"/>
      <c r="AD14" s="28"/>
      <c r="AE14" s="65"/>
      <c r="AG14" s="66"/>
      <c r="AH14" s="66"/>
      <c r="AI14" s="66"/>
      <c r="AJ14" s="66"/>
      <c r="AK14" s="66"/>
      <c r="AL14" s="491"/>
      <c r="AM14" s="497"/>
      <c r="AN14" s="129"/>
      <c r="AO14" s="476"/>
      <c r="AP14" s="493"/>
      <c r="AQ14" s="476"/>
    </row>
    <row r="15" spans="1:43">
      <c r="A15" s="19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X15" s="84"/>
      <c r="Y15" s="84"/>
      <c r="Z15" s="18"/>
      <c r="AA15" s="18"/>
      <c r="AB15" s="28"/>
      <c r="AC15" s="28"/>
      <c r="AD15" s="28"/>
      <c r="AE15" s="65"/>
      <c r="AF15" s="28"/>
      <c r="AG15" s="66"/>
      <c r="AH15" s="66"/>
      <c r="AI15" s="66"/>
      <c r="AJ15" s="66"/>
      <c r="AK15" s="66"/>
      <c r="AL15" s="66"/>
      <c r="AM15" s="498"/>
      <c r="AN15" s="129"/>
      <c r="AO15" s="477"/>
      <c r="AP15" s="494"/>
      <c r="AQ15" s="477"/>
    </row>
    <row r="16" spans="1:43">
      <c r="F16" s="12"/>
      <c r="G16" s="12"/>
      <c r="H16" s="12"/>
      <c r="I16" s="12"/>
      <c r="J16" s="12"/>
      <c r="K16" s="12"/>
      <c r="L16" s="12"/>
      <c r="M16" s="12"/>
      <c r="N16" s="12"/>
      <c r="O16" s="12"/>
      <c r="Q16" s="12"/>
      <c r="R16" s="12"/>
    </row>
    <row r="17" spans="1:18">
      <c r="F17" s="12"/>
      <c r="G17" s="12"/>
      <c r="H17" s="12"/>
      <c r="I17" s="12"/>
      <c r="J17" s="12"/>
      <c r="K17" s="12"/>
      <c r="L17" s="12"/>
      <c r="M17" s="12"/>
      <c r="N17" s="12"/>
      <c r="O17" s="12"/>
      <c r="Q17" s="12"/>
      <c r="R17" s="12"/>
    </row>
    <row r="18" spans="1:18">
      <c r="A18" s="18" t="s">
        <v>10</v>
      </c>
      <c r="B18" s="500" t="s">
        <v>31</v>
      </c>
      <c r="C18" s="501"/>
      <c r="D18" s="502"/>
      <c r="E18" s="42">
        <v>38</v>
      </c>
      <c r="F18" s="12"/>
      <c r="G18" s="12"/>
      <c r="H18" s="12"/>
      <c r="J18" s="12"/>
      <c r="K18" s="12"/>
      <c r="L18" s="12"/>
      <c r="M18" s="12"/>
      <c r="N18" s="12"/>
      <c r="O18" s="12"/>
      <c r="Q18" s="12"/>
    </row>
    <row r="19" spans="1:18">
      <c r="A19" s="18" t="s">
        <v>10</v>
      </c>
      <c r="B19" s="466" t="s">
        <v>29</v>
      </c>
      <c r="C19" s="467"/>
      <c r="D19" s="468"/>
      <c r="E19" s="45">
        <v>18</v>
      </c>
      <c r="F19" s="12"/>
      <c r="G19" s="12"/>
      <c r="H19" s="12"/>
      <c r="J19" s="12"/>
      <c r="K19" s="12"/>
      <c r="L19" s="12"/>
      <c r="M19" s="12"/>
      <c r="N19" s="12"/>
      <c r="O19" s="12"/>
    </row>
    <row r="20" spans="1:18">
      <c r="A20" s="18" t="s">
        <v>10</v>
      </c>
      <c r="B20" s="469" t="s">
        <v>329</v>
      </c>
      <c r="C20" s="470"/>
      <c r="D20" s="471"/>
      <c r="E20" s="7">
        <v>16</v>
      </c>
      <c r="F20" s="12"/>
      <c r="G20" s="12"/>
      <c r="M20" s="12"/>
      <c r="N20" s="12"/>
      <c r="O20" s="12"/>
    </row>
    <row r="21" spans="1:18">
      <c r="A21" s="18" t="s">
        <v>10</v>
      </c>
      <c r="B21" s="208" t="s">
        <v>250</v>
      </c>
      <c r="C21" s="209"/>
      <c r="D21" s="210"/>
      <c r="E21" s="48">
        <v>28</v>
      </c>
      <c r="F21" s="116"/>
      <c r="G21" s="12"/>
      <c r="M21" s="12"/>
      <c r="N21" s="12"/>
      <c r="O21" s="12"/>
      <c r="R21" s="12"/>
    </row>
    <row r="22" spans="1:18">
      <c r="A22" s="18" t="s">
        <v>10</v>
      </c>
      <c r="B22" s="279" t="s">
        <v>69</v>
      </c>
      <c r="C22" s="280"/>
      <c r="D22" s="281"/>
      <c r="E22" s="20">
        <v>18</v>
      </c>
      <c r="F22" s="116"/>
      <c r="G22" s="12"/>
      <c r="M22" s="12"/>
      <c r="N22" s="12"/>
      <c r="O22" s="12"/>
      <c r="R22" s="12"/>
    </row>
    <row r="23" spans="1:18">
      <c r="A23" s="18" t="s">
        <v>10</v>
      </c>
      <c r="B23" s="460" t="s">
        <v>326</v>
      </c>
      <c r="C23" s="461"/>
      <c r="D23" s="462"/>
      <c r="E23" s="50">
        <v>16</v>
      </c>
      <c r="F23" s="116"/>
      <c r="G23" s="12"/>
      <c r="M23" s="12"/>
      <c r="N23" s="12"/>
      <c r="O23" s="12"/>
      <c r="R23" s="12"/>
    </row>
    <row r="24" spans="1:18">
      <c r="A24" s="18" t="s">
        <v>10</v>
      </c>
      <c r="B24" s="499" t="s">
        <v>254</v>
      </c>
      <c r="C24" s="499"/>
      <c r="D24" s="499"/>
      <c r="E24" s="68">
        <v>18</v>
      </c>
      <c r="F24" s="116"/>
    </row>
    <row r="25" spans="1:18">
      <c r="E25">
        <f>SUM(E18:E24)</f>
        <v>152</v>
      </c>
    </row>
  </sheetData>
  <mergeCells count="39">
    <mergeCell ref="AQ6:AQ11"/>
    <mergeCell ref="AQ12:AQ15"/>
    <mergeCell ref="AP3:AP5"/>
    <mergeCell ref="AQ2:AQ5"/>
    <mergeCell ref="B24:D24"/>
    <mergeCell ref="B23:D23"/>
    <mergeCell ref="B18:D18"/>
    <mergeCell ref="B19:D19"/>
    <mergeCell ref="B20:D20"/>
    <mergeCell ref="B21:D21"/>
    <mergeCell ref="B22:D22"/>
    <mergeCell ref="AH2:AH7"/>
    <mergeCell ref="AJ2:AJ7"/>
    <mergeCell ref="AA2:AA7"/>
    <mergeCell ref="X2:X7"/>
    <mergeCell ref="Y2:Y7"/>
    <mergeCell ref="AN2:AN4"/>
    <mergeCell ref="AP13:AP15"/>
    <mergeCell ref="AN6:AN8"/>
    <mergeCell ref="AP6:AP11"/>
    <mergeCell ref="AM2:AM4"/>
    <mergeCell ref="AM5:AM9"/>
    <mergeCell ref="AM10:AM15"/>
    <mergeCell ref="AO7:AO15"/>
    <mergeCell ref="AO3:AO6"/>
    <mergeCell ref="B2:B7"/>
    <mergeCell ref="C7:C12"/>
    <mergeCell ref="AK2:AK7"/>
    <mergeCell ref="AI2:AI7"/>
    <mergeCell ref="AL7:AL12"/>
    <mergeCell ref="Z2:Z7"/>
    <mergeCell ref="AG3:AG8"/>
    <mergeCell ref="AD8:AD13"/>
    <mergeCell ref="AE2:AE3"/>
    <mergeCell ref="AE4:AE7"/>
    <mergeCell ref="AB2:AB7"/>
    <mergeCell ref="AC2:AC7"/>
    <mergeCell ref="AF8:AF11"/>
    <mergeCell ref="AL13:AL14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27"/>
  <sheetViews>
    <sheetView workbookViewId="0">
      <selection activeCell="L9" sqref="L9"/>
    </sheetView>
  </sheetViews>
  <sheetFormatPr defaultRowHeight="15"/>
  <cols>
    <col min="2" max="2" width="8.85546875" customWidth="1"/>
  </cols>
  <sheetData>
    <row r="1" spans="1:44" s="142" customFormat="1" ht="15.75">
      <c r="A1" s="57" t="s">
        <v>38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1">
        <v>44856</v>
      </c>
      <c r="I1" s="141">
        <v>44857</v>
      </c>
      <c r="J1" s="149">
        <v>44870</v>
      </c>
      <c r="K1" s="149">
        <v>44871</v>
      </c>
      <c r="L1" s="149">
        <v>44884</v>
      </c>
      <c r="M1" s="149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  <c r="V1" s="73">
        <v>44577</v>
      </c>
    </row>
    <row r="2" spans="1:44" ht="14.25" customHeight="1">
      <c r="A2" s="5" t="s">
        <v>0</v>
      </c>
      <c r="C2" s="457" t="s">
        <v>359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Y2" s="87"/>
      <c r="Z2" s="306" t="s">
        <v>96</v>
      </c>
      <c r="AA2" s="306" t="s">
        <v>99</v>
      </c>
      <c r="AB2" s="223" t="s">
        <v>100</v>
      </c>
      <c r="AD2" s="251" t="s">
        <v>125</v>
      </c>
      <c r="AE2" s="223" t="s">
        <v>144</v>
      </c>
      <c r="AF2" s="223" t="s">
        <v>144</v>
      </c>
      <c r="AG2" s="66"/>
      <c r="AH2" s="223" t="s">
        <v>176</v>
      </c>
      <c r="AI2" s="66"/>
      <c r="AJ2" s="66"/>
      <c r="AK2" s="66"/>
      <c r="AM2" s="306" t="s">
        <v>246</v>
      </c>
      <c r="AN2" s="369" t="s">
        <v>274</v>
      </c>
      <c r="AO2" s="509" t="s">
        <v>275</v>
      </c>
      <c r="AP2" s="3"/>
      <c r="AQ2" s="457" t="s">
        <v>302</v>
      </c>
      <c r="AR2" s="475" t="s">
        <v>309</v>
      </c>
    </row>
    <row r="3" spans="1:44" ht="15.75" customHeight="1">
      <c r="A3" s="5" t="s">
        <v>1</v>
      </c>
      <c r="B3" s="457" t="s">
        <v>367</v>
      </c>
      <c r="C3" s="45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Y3" s="86"/>
      <c r="Z3" s="307"/>
      <c r="AA3" s="307"/>
      <c r="AB3" s="224"/>
      <c r="AC3" s="29"/>
      <c r="AD3" s="252"/>
      <c r="AE3" s="224"/>
      <c r="AF3" s="224"/>
      <c r="AG3" s="66"/>
      <c r="AH3" s="224"/>
      <c r="AI3" s="66"/>
      <c r="AJ3" s="492" t="s">
        <v>199</v>
      </c>
      <c r="AK3" s="66"/>
      <c r="AL3" s="457" t="s">
        <v>242</v>
      </c>
      <c r="AM3" s="307"/>
      <c r="AN3" s="369"/>
      <c r="AO3" s="510"/>
      <c r="AP3" s="505" t="s">
        <v>300</v>
      </c>
      <c r="AQ3" s="458"/>
      <c r="AR3" s="476"/>
    </row>
    <row r="4" spans="1:44" ht="18.75" customHeight="1">
      <c r="A4" s="5" t="s">
        <v>2</v>
      </c>
      <c r="B4" s="458"/>
      <c r="C4" s="458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Y4" s="82"/>
      <c r="Z4" s="307"/>
      <c r="AA4" s="307"/>
      <c r="AB4" s="224"/>
      <c r="AC4" s="29"/>
      <c r="AD4" s="252"/>
      <c r="AE4" s="224"/>
      <c r="AF4" s="224"/>
      <c r="AG4" s="66"/>
      <c r="AH4" s="224"/>
      <c r="AI4" s="66"/>
      <c r="AJ4" s="493"/>
      <c r="AK4" s="66"/>
      <c r="AL4" s="458"/>
      <c r="AM4" s="307"/>
      <c r="AN4" s="369"/>
      <c r="AO4" s="510"/>
      <c r="AP4" s="505"/>
      <c r="AQ4" s="458"/>
      <c r="AR4" s="476"/>
    </row>
    <row r="5" spans="1:44" ht="16.5" customHeight="1">
      <c r="A5" s="5" t="s">
        <v>3</v>
      </c>
      <c r="B5" s="458"/>
      <c r="C5" s="458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Y5" s="82"/>
      <c r="Z5" s="307"/>
      <c r="AA5" s="307"/>
      <c r="AB5" s="224"/>
      <c r="AC5" s="29"/>
      <c r="AD5" s="252"/>
      <c r="AE5" s="224"/>
      <c r="AF5" s="224"/>
      <c r="AG5" s="66"/>
      <c r="AH5" s="224"/>
      <c r="AI5" s="66"/>
      <c r="AJ5" s="493"/>
      <c r="AK5" s="66"/>
      <c r="AL5" s="458"/>
      <c r="AM5" s="307"/>
      <c r="AN5" s="369"/>
      <c r="AO5" s="511"/>
      <c r="AP5" s="505"/>
      <c r="AQ5" s="458"/>
      <c r="AR5" s="477"/>
    </row>
    <row r="6" spans="1:44" ht="15.75" customHeight="1">
      <c r="A6" s="5" t="s">
        <v>4</v>
      </c>
      <c r="B6" s="458"/>
      <c r="C6" s="45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Y6" s="82"/>
      <c r="Z6" s="307"/>
      <c r="AA6" s="307"/>
      <c r="AB6" s="224"/>
      <c r="AC6" s="29"/>
      <c r="AD6" s="252"/>
      <c r="AE6" s="224"/>
      <c r="AF6" s="224"/>
      <c r="AG6" s="66"/>
      <c r="AH6" s="224"/>
      <c r="AI6" s="492" t="s">
        <v>200</v>
      </c>
      <c r="AJ6" s="493"/>
      <c r="AK6" s="66"/>
      <c r="AL6" s="459"/>
      <c r="AM6" s="307"/>
      <c r="AN6" s="251" t="s">
        <v>266</v>
      </c>
      <c r="AO6" s="492" t="s">
        <v>276</v>
      </c>
      <c r="AP6" s="505"/>
      <c r="AQ6" s="458"/>
      <c r="AR6" s="129"/>
    </row>
    <row r="7" spans="1:44" ht="16.5" customHeight="1">
      <c r="A7" s="5" t="s">
        <v>5</v>
      </c>
      <c r="B7" s="458"/>
      <c r="C7" s="45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Y7" s="82"/>
      <c r="Z7" s="308"/>
      <c r="AA7" s="308"/>
      <c r="AB7" s="225"/>
      <c r="AC7" s="306" t="s">
        <v>124</v>
      </c>
      <c r="AD7" s="253"/>
      <c r="AE7" s="225"/>
      <c r="AF7" s="225"/>
      <c r="AG7" s="66"/>
      <c r="AH7" s="225"/>
      <c r="AI7" s="493"/>
      <c r="AJ7" s="493"/>
      <c r="AK7" s="66"/>
      <c r="AL7" s="306" t="s">
        <v>245</v>
      </c>
      <c r="AM7" s="307"/>
      <c r="AN7" s="252"/>
      <c r="AO7" s="493"/>
      <c r="AP7" s="505"/>
      <c r="AQ7" s="458"/>
      <c r="AR7" s="129"/>
    </row>
    <row r="8" spans="1:44" ht="16.5" customHeight="1">
      <c r="A8" s="5" t="s">
        <v>6</v>
      </c>
      <c r="B8" s="45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Y8" s="457" t="s">
        <v>63</v>
      </c>
      <c r="Z8" s="86"/>
      <c r="AA8" s="69"/>
      <c r="AB8" s="55"/>
      <c r="AC8" s="307"/>
      <c r="AD8" s="69"/>
      <c r="AE8" s="55"/>
      <c r="AF8" s="28"/>
      <c r="AG8" s="223" t="s">
        <v>176</v>
      </c>
      <c r="AH8" s="66"/>
      <c r="AI8" s="494"/>
      <c r="AJ8" s="494"/>
      <c r="AK8" s="251" t="s">
        <v>222</v>
      </c>
      <c r="AL8" s="307"/>
      <c r="AM8" s="308"/>
      <c r="AN8" s="252"/>
      <c r="AO8" s="494"/>
      <c r="AP8" s="369" t="s">
        <v>301</v>
      </c>
      <c r="AQ8" s="458"/>
      <c r="AR8" s="129"/>
    </row>
    <row r="9" spans="1:44" ht="15.75" customHeight="1">
      <c r="A9" s="5" t="s">
        <v>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Y9" s="458"/>
      <c r="Z9" s="86"/>
      <c r="AA9" s="69"/>
      <c r="AB9" s="55"/>
      <c r="AC9" s="307"/>
      <c r="AD9" s="69"/>
      <c r="AE9" s="55"/>
      <c r="AF9" s="28"/>
      <c r="AG9" s="224"/>
      <c r="AH9" s="66"/>
      <c r="AI9" s="492" t="s">
        <v>29</v>
      </c>
      <c r="AJ9" s="131"/>
      <c r="AK9" s="252"/>
      <c r="AL9" s="307"/>
      <c r="AM9" s="66"/>
      <c r="AN9" s="252"/>
      <c r="AO9" s="66"/>
      <c r="AP9" s="369"/>
      <c r="AQ9" s="458"/>
      <c r="AR9" s="129"/>
    </row>
    <row r="10" spans="1:44" ht="18.75" customHeight="1">
      <c r="A10" s="5" t="s">
        <v>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Y10" s="458"/>
      <c r="Z10" s="86"/>
      <c r="AA10" s="55"/>
      <c r="AB10" s="55"/>
      <c r="AC10" s="307"/>
      <c r="AD10" s="69"/>
      <c r="AE10" s="55"/>
      <c r="AF10" s="28"/>
      <c r="AG10" s="224"/>
      <c r="AH10" s="66"/>
      <c r="AI10" s="493"/>
      <c r="AJ10" s="132"/>
      <c r="AK10" s="252"/>
      <c r="AL10" s="307"/>
      <c r="AM10" s="66"/>
      <c r="AN10" s="252"/>
      <c r="AO10" s="66"/>
      <c r="AP10" s="369"/>
      <c r="AQ10" s="458"/>
      <c r="AR10" s="129"/>
    </row>
    <row r="11" spans="1:44" ht="18" customHeight="1">
      <c r="A11" s="5" t="s">
        <v>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Y11" s="458"/>
      <c r="Z11" s="86"/>
      <c r="AA11" s="55"/>
      <c r="AB11" s="55"/>
      <c r="AC11" s="307"/>
      <c r="AD11" s="69"/>
      <c r="AE11" s="55"/>
      <c r="AF11" s="28"/>
      <c r="AG11" s="224"/>
      <c r="AH11" s="66"/>
      <c r="AI11" s="494"/>
      <c r="AJ11" s="132"/>
      <c r="AK11" s="252"/>
      <c r="AL11" s="307"/>
      <c r="AM11" s="66"/>
      <c r="AN11" s="253"/>
      <c r="AO11" s="66"/>
      <c r="AP11" s="369"/>
      <c r="AQ11" s="458"/>
      <c r="AR11" s="129"/>
    </row>
    <row r="12" spans="1:44" ht="19.5" customHeight="1">
      <c r="A12" s="5" t="s">
        <v>30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Y12" s="458"/>
      <c r="Z12" s="86"/>
      <c r="AA12" s="55"/>
      <c r="AB12" s="70"/>
      <c r="AC12" s="28"/>
      <c r="AD12" s="69"/>
      <c r="AE12" s="28"/>
      <c r="AF12" s="28"/>
      <c r="AG12" s="224"/>
      <c r="AH12" s="66"/>
      <c r="AI12" s="129"/>
      <c r="AJ12" s="66"/>
      <c r="AK12" s="252"/>
      <c r="AL12" s="308"/>
      <c r="AM12" s="66"/>
      <c r="AN12" s="129"/>
      <c r="AO12" s="66"/>
      <c r="AP12" s="223" t="s">
        <v>288</v>
      </c>
      <c r="AQ12" s="458"/>
      <c r="AR12" s="505" t="s">
        <v>157</v>
      </c>
    </row>
    <row r="13" spans="1:44">
      <c r="A13" s="5" t="s">
        <v>32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Y13" s="459"/>
      <c r="Z13" s="86"/>
      <c r="AA13" s="55"/>
      <c r="AB13" s="71"/>
      <c r="AC13" s="72"/>
      <c r="AD13" s="72"/>
      <c r="AE13" s="72"/>
      <c r="AF13" s="72"/>
      <c r="AG13" s="225"/>
      <c r="AH13" s="66"/>
      <c r="AI13" s="129"/>
      <c r="AJ13" s="66"/>
      <c r="AK13" s="253"/>
      <c r="AM13" s="66"/>
      <c r="AN13" s="129"/>
      <c r="AO13" s="66"/>
      <c r="AP13" s="224"/>
      <c r="AQ13" s="458"/>
      <c r="AR13" s="505"/>
    </row>
    <row r="14" spans="1:44">
      <c r="A14" s="19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Y14" s="83"/>
      <c r="Z14" s="83"/>
      <c r="AA14" s="55"/>
      <c r="AB14" s="27"/>
      <c r="AC14" s="28"/>
      <c r="AD14" s="28"/>
      <c r="AE14" s="28"/>
      <c r="AF14" s="28"/>
      <c r="AG14" s="66"/>
      <c r="AH14" s="66"/>
      <c r="AI14" s="129"/>
      <c r="AJ14" s="66"/>
      <c r="AK14" s="66"/>
      <c r="AL14" s="66"/>
      <c r="AM14" s="503" t="s">
        <v>202</v>
      </c>
      <c r="AN14" s="129"/>
      <c r="AO14" s="66"/>
      <c r="AP14" s="224"/>
      <c r="AQ14" s="458"/>
      <c r="AR14" s="505"/>
    </row>
    <row r="15" spans="1:44">
      <c r="A15" s="19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Y15" s="84"/>
      <c r="Z15" s="84"/>
      <c r="AA15" s="55"/>
      <c r="AB15" s="18"/>
      <c r="AC15" s="28"/>
      <c r="AD15" s="28"/>
      <c r="AE15" s="28"/>
      <c r="AF15" s="28"/>
      <c r="AG15" s="66"/>
      <c r="AH15" s="66"/>
      <c r="AI15" s="129"/>
      <c r="AJ15" s="66"/>
      <c r="AK15" s="66"/>
      <c r="AL15" s="66"/>
      <c r="AM15" s="504"/>
      <c r="AN15" s="129"/>
      <c r="AO15" s="66"/>
      <c r="AP15" s="225"/>
      <c r="AQ15" s="459"/>
      <c r="AR15" s="505"/>
    </row>
    <row r="16" spans="1:4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>
      <c r="A17" s="18" t="s">
        <v>10</v>
      </c>
      <c r="B17" s="39" t="s">
        <v>31</v>
      </c>
      <c r="C17" s="40"/>
      <c r="D17" s="41"/>
      <c r="E17" s="42">
        <v>36</v>
      </c>
      <c r="F17" s="12"/>
      <c r="G17" s="12"/>
      <c r="H17" s="12"/>
      <c r="J17" s="12"/>
      <c r="K17" s="12"/>
      <c r="L17" s="2"/>
      <c r="M17" s="12"/>
      <c r="N17" s="12"/>
      <c r="O17" s="12"/>
      <c r="P17" s="12"/>
      <c r="Q17" s="12"/>
      <c r="R17" s="12"/>
    </row>
    <row r="18" spans="1:18" ht="15" customHeight="1">
      <c r="A18" s="18" t="s">
        <v>10</v>
      </c>
      <c r="B18" s="38" t="s">
        <v>29</v>
      </c>
      <c r="C18" s="43"/>
      <c r="D18" s="44"/>
      <c r="E18" s="45">
        <v>18</v>
      </c>
      <c r="F18" s="12"/>
      <c r="G18" s="12"/>
      <c r="H18" s="12"/>
      <c r="J18" s="12"/>
      <c r="K18" s="12"/>
      <c r="L18" s="2"/>
      <c r="M18" s="12"/>
      <c r="N18" s="12"/>
      <c r="O18" s="12"/>
      <c r="P18" s="12"/>
      <c r="Q18" s="12"/>
      <c r="R18" s="12"/>
    </row>
    <row r="19" spans="1:18">
      <c r="A19" s="18" t="s">
        <v>10</v>
      </c>
      <c r="B19" s="469" t="s">
        <v>329</v>
      </c>
      <c r="C19" s="470"/>
      <c r="D19" s="471"/>
      <c r="E19" s="7">
        <v>16</v>
      </c>
      <c r="F19" s="12"/>
      <c r="G19" s="12"/>
      <c r="H19" s="12"/>
      <c r="J19" s="12"/>
      <c r="K19" s="12"/>
      <c r="L19" s="130"/>
      <c r="M19" s="12"/>
      <c r="N19" s="12"/>
      <c r="O19" s="12"/>
      <c r="P19" s="12"/>
      <c r="Q19" s="12"/>
      <c r="R19" s="12"/>
    </row>
    <row r="20" spans="1:18">
      <c r="A20" s="18" t="s">
        <v>10</v>
      </c>
      <c r="B20" s="37" t="s">
        <v>250</v>
      </c>
      <c r="C20" s="46"/>
      <c r="D20" s="47"/>
      <c r="E20" s="48">
        <v>20</v>
      </c>
      <c r="F20" s="116"/>
      <c r="G20" s="12"/>
      <c r="H20" s="12"/>
      <c r="J20" s="12"/>
      <c r="K20" s="12"/>
      <c r="L20" s="130"/>
      <c r="M20" s="12"/>
      <c r="N20" s="12"/>
      <c r="O20" s="12"/>
      <c r="P20" s="12"/>
      <c r="Q20" s="12"/>
      <c r="R20" s="12"/>
    </row>
    <row r="21" spans="1:18">
      <c r="A21" s="18" t="s">
        <v>10</v>
      </c>
      <c r="B21" s="279" t="s">
        <v>69</v>
      </c>
      <c r="C21" s="280"/>
      <c r="D21" s="281"/>
      <c r="E21" s="20">
        <v>18</v>
      </c>
      <c r="F21" s="116"/>
      <c r="G21" s="12"/>
      <c r="H21" s="12"/>
      <c r="J21" s="12"/>
      <c r="K21" s="12"/>
      <c r="L21" s="130"/>
      <c r="M21" s="12"/>
      <c r="N21" s="12"/>
      <c r="O21" s="12"/>
      <c r="P21" s="12"/>
      <c r="Q21" s="12"/>
      <c r="R21" s="12"/>
    </row>
    <row r="22" spans="1:18">
      <c r="A22" s="18" t="s">
        <v>10</v>
      </c>
      <c r="B22" s="472" t="s">
        <v>326</v>
      </c>
      <c r="C22" s="473"/>
      <c r="D22" s="474"/>
      <c r="E22" s="56">
        <v>24</v>
      </c>
      <c r="F22" s="12"/>
      <c r="G22" s="12"/>
      <c r="H22" s="12"/>
      <c r="J22" s="12"/>
      <c r="K22" s="12"/>
      <c r="L22" s="130"/>
      <c r="M22" s="12"/>
      <c r="N22" s="12"/>
      <c r="O22" s="12"/>
      <c r="P22" s="12"/>
      <c r="Q22" s="12"/>
      <c r="R22" s="12"/>
    </row>
    <row r="23" spans="1:18">
      <c r="A23" s="18" t="s">
        <v>10</v>
      </c>
      <c r="B23" s="506" t="s">
        <v>254</v>
      </c>
      <c r="C23" s="507"/>
      <c r="D23" s="508"/>
      <c r="E23" s="158">
        <v>20</v>
      </c>
      <c r="L23" s="130"/>
    </row>
    <row r="24" spans="1:18">
      <c r="E24">
        <f>SUM(E17,E18,E19,E20,E21,E22,E23)</f>
        <v>152</v>
      </c>
      <c r="L24" s="130"/>
    </row>
    <row r="25" spans="1:18">
      <c r="L25" s="2"/>
    </row>
    <row r="26" spans="1:18">
      <c r="L26" s="2"/>
    </row>
    <row r="27" spans="1:18">
      <c r="L27" s="2"/>
    </row>
  </sheetData>
  <mergeCells count="34">
    <mergeCell ref="AC7:AC11"/>
    <mergeCell ref="AL3:AL6"/>
    <mergeCell ref="C2:C7"/>
    <mergeCell ref="AO2:AO5"/>
    <mergeCell ref="AM2:AM8"/>
    <mergeCell ref="AN2:AN5"/>
    <mergeCell ref="B22:D22"/>
    <mergeCell ref="B23:D23"/>
    <mergeCell ref="AP8:AP11"/>
    <mergeCell ref="AK8:AK13"/>
    <mergeCell ref="B3:B8"/>
    <mergeCell ref="AN6:AN11"/>
    <mergeCell ref="AP12:AP15"/>
    <mergeCell ref="AJ3:AJ8"/>
    <mergeCell ref="AL7:AL12"/>
    <mergeCell ref="B21:D21"/>
    <mergeCell ref="AA2:AA7"/>
    <mergeCell ref="AD2:AD7"/>
    <mergeCell ref="AB2:AB7"/>
    <mergeCell ref="B19:D19"/>
    <mergeCell ref="Z2:Z7"/>
    <mergeCell ref="Y8:Y13"/>
    <mergeCell ref="AR2:AR5"/>
    <mergeCell ref="AQ2:AQ15"/>
    <mergeCell ref="AH2:AH7"/>
    <mergeCell ref="AE2:AE7"/>
    <mergeCell ref="AF2:AF7"/>
    <mergeCell ref="AG8:AG13"/>
    <mergeCell ref="AM14:AM15"/>
    <mergeCell ref="AI9:AI11"/>
    <mergeCell ref="AP3:AP7"/>
    <mergeCell ref="AR12:AR15"/>
    <mergeCell ref="AO6:AO8"/>
    <mergeCell ref="AI6:AI8"/>
  </mergeCells>
  <pageMargins left="0.25" right="0.25" top="0.75" bottom="0.75" header="0.3" footer="0.3"/>
  <pageSetup paperSize="9" scale="74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4"/>
  <sheetViews>
    <sheetView zoomScale="90" zoomScaleNormal="90" workbookViewId="0">
      <selection activeCell="C2" sqref="C2:C7"/>
    </sheetView>
  </sheetViews>
  <sheetFormatPr defaultRowHeight="15"/>
  <cols>
    <col min="2" max="2" width="9.42578125" customWidth="1"/>
    <col min="8" max="8" width="9.85546875" customWidth="1"/>
    <col min="9" max="9" width="10.28515625" customWidth="1"/>
  </cols>
  <sheetData>
    <row r="1" spans="1:42" s="142" customFormat="1" ht="15.75">
      <c r="A1" s="57" t="s">
        <v>97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1">
        <v>44856</v>
      </c>
      <c r="I1" s="141">
        <v>44857</v>
      </c>
      <c r="J1" s="149">
        <v>44870</v>
      </c>
      <c r="K1" s="149">
        <v>44871</v>
      </c>
      <c r="L1" s="149">
        <v>44884</v>
      </c>
      <c r="M1" s="149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  <c r="V1" s="73">
        <v>44577</v>
      </c>
    </row>
    <row r="2" spans="1:42" ht="15" customHeight="1">
      <c r="A2" s="5" t="s">
        <v>0</v>
      </c>
      <c r="B2" s="306" t="s">
        <v>360</v>
      </c>
      <c r="C2" s="515" t="s">
        <v>361</v>
      </c>
      <c r="D2" s="65"/>
      <c r="E2" s="65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X2" s="512" t="s">
        <v>61</v>
      </c>
      <c r="Y2" s="82"/>
      <c r="Z2" s="55"/>
      <c r="AB2" s="306" t="s">
        <v>124</v>
      </c>
      <c r="AC2" s="28"/>
      <c r="AE2" s="457" t="s">
        <v>142</v>
      </c>
      <c r="AF2" s="3"/>
      <c r="AG2" s="3"/>
      <c r="AH2" s="3"/>
      <c r="AI2" s="3"/>
      <c r="AJ2" s="3"/>
      <c r="AK2" s="3"/>
      <c r="AL2" s="457" t="s">
        <v>249</v>
      </c>
      <c r="AM2" s="3"/>
      <c r="AN2" s="3"/>
      <c r="AO2" s="306" t="s">
        <v>298</v>
      </c>
      <c r="AP2" s="369" t="s">
        <v>303</v>
      </c>
    </row>
    <row r="3" spans="1:42" ht="15" customHeight="1">
      <c r="A3" s="5" t="s">
        <v>1</v>
      </c>
      <c r="B3" s="307"/>
      <c r="C3" s="516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X3" s="513"/>
      <c r="Y3" s="82"/>
      <c r="Z3" s="55"/>
      <c r="AA3" s="484" t="s">
        <v>104</v>
      </c>
      <c r="AB3" s="307"/>
      <c r="AC3" s="55"/>
      <c r="AD3" s="457" t="s">
        <v>143</v>
      </c>
      <c r="AE3" s="458"/>
      <c r="AF3" s="120"/>
      <c r="AG3" s="3"/>
      <c r="AH3" s="512" t="s">
        <v>198</v>
      </c>
      <c r="AI3" s="521" t="s">
        <v>224</v>
      </c>
      <c r="AJ3" s="3"/>
      <c r="AK3" s="3"/>
      <c r="AL3" s="458"/>
      <c r="AM3" s="28"/>
      <c r="AN3" s="3"/>
      <c r="AO3" s="307"/>
      <c r="AP3" s="369"/>
    </row>
    <row r="4" spans="1:42" ht="15" customHeight="1">
      <c r="A4" s="5" t="s">
        <v>2</v>
      </c>
      <c r="B4" s="307"/>
      <c r="C4" s="516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X4" s="513"/>
      <c r="Y4" s="54"/>
      <c r="Z4" s="55"/>
      <c r="AA4" s="485"/>
      <c r="AB4" s="307"/>
      <c r="AC4" s="55"/>
      <c r="AD4" s="458"/>
      <c r="AE4" s="458"/>
      <c r="AF4" s="120"/>
      <c r="AG4" s="3"/>
      <c r="AH4" s="513"/>
      <c r="AI4" s="521"/>
      <c r="AJ4" s="3"/>
      <c r="AK4" s="512" t="s">
        <v>247</v>
      </c>
      <c r="AL4" s="458"/>
      <c r="AM4" s="29"/>
      <c r="AN4" s="3"/>
      <c r="AO4" s="307"/>
      <c r="AP4" s="369"/>
    </row>
    <row r="5" spans="1:42" ht="18" customHeight="1">
      <c r="A5" s="5" t="s">
        <v>3</v>
      </c>
      <c r="B5" s="307"/>
      <c r="C5" s="516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X5" s="513"/>
      <c r="Y5" s="82"/>
      <c r="Z5" s="69"/>
      <c r="AA5" s="485"/>
      <c r="AB5" s="307"/>
      <c r="AC5" s="55"/>
      <c r="AD5" s="458"/>
      <c r="AE5" s="458"/>
      <c r="AF5" s="120"/>
      <c r="AG5" s="3"/>
      <c r="AH5" s="513"/>
      <c r="AI5" s="521"/>
      <c r="AJ5" s="3"/>
      <c r="AK5" s="513"/>
      <c r="AL5" s="458"/>
      <c r="AN5" s="3"/>
      <c r="AO5" s="307"/>
      <c r="AP5" s="369"/>
    </row>
    <row r="6" spans="1:42" ht="12.75" customHeight="1">
      <c r="A6" s="5" t="s">
        <v>4</v>
      </c>
      <c r="B6" s="307"/>
      <c r="C6" s="516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X6" s="513"/>
      <c r="Y6" s="86"/>
      <c r="Z6" s="69"/>
      <c r="AA6" s="485"/>
      <c r="AB6" s="307"/>
      <c r="AC6" s="55"/>
      <c r="AD6" s="458"/>
      <c r="AE6" s="458"/>
      <c r="AF6" s="120"/>
      <c r="AG6" s="3"/>
      <c r="AH6" s="513"/>
      <c r="AI6" s="521"/>
      <c r="AJ6" s="3"/>
      <c r="AK6" s="513"/>
      <c r="AL6" s="458"/>
      <c r="AM6" s="484" t="s">
        <v>269</v>
      </c>
      <c r="AN6" s="3"/>
      <c r="AO6" s="307"/>
      <c r="AP6" s="369"/>
    </row>
    <row r="7" spans="1:42" ht="17.25" customHeight="1">
      <c r="A7" s="5" t="s">
        <v>5</v>
      </c>
      <c r="B7" s="308"/>
      <c r="C7" s="517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X7" s="514"/>
      <c r="Y7" s="86"/>
      <c r="Z7" s="69"/>
      <c r="AA7" s="485"/>
      <c r="AB7" s="29"/>
      <c r="AC7" s="55"/>
      <c r="AD7" s="458"/>
      <c r="AE7" s="459"/>
      <c r="AF7" s="484" t="s">
        <v>178</v>
      </c>
      <c r="AG7" s="3"/>
      <c r="AH7" s="513"/>
      <c r="AI7" s="29"/>
      <c r="AJ7" s="457" t="s">
        <v>223</v>
      </c>
      <c r="AK7" s="513"/>
      <c r="AL7" s="459"/>
      <c r="AM7" s="486"/>
      <c r="AN7" s="3"/>
      <c r="AO7" s="307"/>
      <c r="AP7" s="369"/>
    </row>
    <row r="8" spans="1:42" ht="15" customHeight="1">
      <c r="A8" s="5" t="s">
        <v>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X8" s="81"/>
      <c r="Y8" s="306" t="s">
        <v>96</v>
      </c>
      <c r="Z8" s="306" t="s">
        <v>102</v>
      </c>
      <c r="AA8" s="486"/>
      <c r="AB8" s="29"/>
      <c r="AC8" s="223" t="s">
        <v>123</v>
      </c>
      <c r="AD8" s="459"/>
      <c r="AE8" s="3"/>
      <c r="AF8" s="485"/>
      <c r="AG8" s="223" t="s">
        <v>179</v>
      </c>
      <c r="AH8" s="513"/>
      <c r="AI8" s="94"/>
      <c r="AJ8" s="458"/>
      <c r="AK8" s="513"/>
      <c r="AL8" s="3"/>
      <c r="AM8" s="518" t="s">
        <v>268</v>
      </c>
      <c r="AN8" s="3"/>
      <c r="AO8" s="307"/>
      <c r="AP8" s="369"/>
    </row>
    <row r="9" spans="1:42" ht="16.5" customHeight="1">
      <c r="A9" s="5" t="s">
        <v>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X9" s="81"/>
      <c r="Y9" s="307"/>
      <c r="Z9" s="307"/>
      <c r="AA9" s="55"/>
      <c r="AB9" s="49"/>
      <c r="AC9" s="224"/>
      <c r="AD9" s="55"/>
      <c r="AE9" s="3"/>
      <c r="AF9" s="485"/>
      <c r="AG9" s="224"/>
      <c r="AH9" s="513"/>
      <c r="AI9" s="29"/>
      <c r="AJ9" s="458"/>
      <c r="AK9" s="513"/>
      <c r="AL9" s="3"/>
      <c r="AM9" s="518"/>
      <c r="AN9" s="306" t="s">
        <v>270</v>
      </c>
      <c r="AO9" s="307"/>
      <c r="AP9" s="369"/>
    </row>
    <row r="10" spans="1:42">
      <c r="A10" s="5" t="s">
        <v>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X10" s="81"/>
      <c r="Y10" s="307"/>
      <c r="Z10" s="307"/>
      <c r="AA10" s="55"/>
      <c r="AB10" s="49"/>
      <c r="AC10" s="224"/>
      <c r="AD10" s="55"/>
      <c r="AE10" s="3"/>
      <c r="AF10" s="485"/>
      <c r="AG10" s="224"/>
      <c r="AH10" s="513"/>
      <c r="AI10" s="29"/>
      <c r="AJ10" s="458"/>
      <c r="AK10" s="514"/>
      <c r="AL10" s="3"/>
      <c r="AM10" s="518"/>
      <c r="AN10" s="307"/>
      <c r="AO10" s="307"/>
      <c r="AP10" s="369"/>
    </row>
    <row r="11" spans="1:42" ht="15" customHeight="1">
      <c r="A11" s="5" t="s">
        <v>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X11" s="81"/>
      <c r="Y11" s="307"/>
      <c r="Z11" s="307"/>
      <c r="AA11" s="55"/>
      <c r="AB11" s="49"/>
      <c r="AC11" s="224"/>
      <c r="AD11" s="55"/>
      <c r="AE11" s="3"/>
      <c r="AF11" s="485"/>
      <c r="AG11" s="224"/>
      <c r="AH11" s="513"/>
      <c r="AI11" s="29"/>
      <c r="AJ11" s="458"/>
      <c r="AK11" s="223" t="s">
        <v>248</v>
      </c>
      <c r="AL11" s="3"/>
      <c r="AM11" s="518"/>
      <c r="AN11" s="307"/>
      <c r="AO11" s="308"/>
      <c r="AP11" s="369"/>
    </row>
    <row r="12" spans="1:42" ht="15" customHeight="1">
      <c r="A12" s="5" t="s">
        <v>30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X12" s="82"/>
      <c r="Y12" s="307"/>
      <c r="Z12" s="307"/>
      <c r="AA12" s="70"/>
      <c r="AB12" s="28"/>
      <c r="AC12" s="224"/>
      <c r="AD12" s="28"/>
      <c r="AE12" s="3"/>
      <c r="AF12" s="486"/>
      <c r="AG12" s="224"/>
      <c r="AH12" s="514"/>
      <c r="AI12" s="3"/>
      <c r="AJ12" s="458"/>
      <c r="AK12" s="224"/>
      <c r="AL12" s="3"/>
      <c r="AM12" s="518"/>
      <c r="AN12" s="307"/>
      <c r="AO12" s="369" t="s">
        <v>208</v>
      </c>
      <c r="AP12" s="369"/>
    </row>
    <row r="13" spans="1:42" ht="15" customHeight="1">
      <c r="A13" s="5" t="s">
        <v>32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X13" s="82"/>
      <c r="Y13" s="308"/>
      <c r="Z13" s="308"/>
      <c r="AA13" s="71"/>
      <c r="AB13" s="72"/>
      <c r="AC13" s="224"/>
      <c r="AD13" s="72"/>
      <c r="AE13" s="3"/>
      <c r="AF13" s="3"/>
      <c r="AG13" s="3"/>
      <c r="AH13" s="3"/>
      <c r="AI13" s="3"/>
      <c r="AJ13" s="458"/>
      <c r="AK13" s="224"/>
      <c r="AL13" s="223" t="s">
        <v>208</v>
      </c>
      <c r="AM13" s="518"/>
      <c r="AN13" s="307"/>
      <c r="AO13" s="369"/>
      <c r="AP13" s="369"/>
    </row>
    <row r="14" spans="1:42">
      <c r="A14" s="19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X14" s="83"/>
      <c r="Y14" s="83"/>
      <c r="Z14" s="55"/>
      <c r="AA14" s="27"/>
      <c r="AB14" s="28"/>
      <c r="AC14" s="224"/>
      <c r="AD14" s="28"/>
      <c r="AE14" s="28"/>
      <c r="AF14" s="519" t="s">
        <v>158</v>
      </c>
      <c r="AG14" s="3"/>
      <c r="AH14" s="3"/>
      <c r="AI14" s="3"/>
      <c r="AJ14" s="458"/>
      <c r="AK14" s="225"/>
      <c r="AL14" s="224"/>
      <c r="AM14" s="518"/>
      <c r="AN14" s="307"/>
      <c r="AO14" s="369"/>
      <c r="AP14" s="369"/>
    </row>
    <row r="15" spans="1:42" ht="15.75" customHeight="1">
      <c r="A15" s="19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X15" s="84"/>
      <c r="Y15" s="84"/>
      <c r="Z15" s="55"/>
      <c r="AA15" s="18"/>
      <c r="AB15" s="28"/>
      <c r="AC15" s="225"/>
      <c r="AD15" s="28"/>
      <c r="AE15" s="28"/>
      <c r="AF15" s="520"/>
      <c r="AG15" s="3"/>
      <c r="AH15" s="3"/>
      <c r="AI15" s="3"/>
      <c r="AJ15" s="459"/>
      <c r="AK15" s="104" t="s">
        <v>147</v>
      </c>
      <c r="AL15" s="225"/>
      <c r="AM15" s="138" t="s">
        <v>253</v>
      </c>
      <c r="AN15" s="308"/>
      <c r="AO15" s="369"/>
      <c r="AP15" s="369"/>
    </row>
    <row r="16" spans="1:42">
      <c r="A16" s="12"/>
      <c r="B16" s="12"/>
      <c r="C16" s="12"/>
      <c r="D16" s="12"/>
      <c r="E16" s="12"/>
      <c r="F16" s="12"/>
      <c r="G16" s="12"/>
      <c r="H16" s="12"/>
      <c r="I16" s="12"/>
    </row>
    <row r="17" spans="1:17">
      <c r="A17" s="18" t="s">
        <v>10</v>
      </c>
      <c r="B17" s="39" t="s">
        <v>31</v>
      </c>
      <c r="C17" s="40"/>
      <c r="D17" s="41"/>
      <c r="E17" s="42">
        <v>40</v>
      </c>
      <c r="F17" s="12"/>
      <c r="G17" s="12"/>
      <c r="H17" s="12"/>
      <c r="I17" s="51"/>
      <c r="Q17" s="336"/>
    </row>
    <row r="18" spans="1:17">
      <c r="A18" s="18" t="s">
        <v>10</v>
      </c>
      <c r="B18" s="38" t="s">
        <v>29</v>
      </c>
      <c r="C18" s="43"/>
      <c r="D18" s="44"/>
      <c r="E18" s="45">
        <v>17</v>
      </c>
      <c r="F18" s="12"/>
      <c r="G18" s="12"/>
      <c r="H18" s="12"/>
      <c r="I18" s="51"/>
      <c r="Q18" s="336"/>
    </row>
    <row r="19" spans="1:17" s="100" customFormat="1">
      <c r="A19" s="18" t="s">
        <v>10</v>
      </c>
      <c r="B19" s="407" t="s">
        <v>329</v>
      </c>
      <c r="C19" s="408"/>
      <c r="D19" s="409"/>
      <c r="E19" s="159">
        <v>16</v>
      </c>
      <c r="I19" s="51"/>
      <c r="Q19" s="336"/>
    </row>
    <row r="20" spans="1:17">
      <c r="A20" s="18" t="s">
        <v>10</v>
      </c>
      <c r="B20" s="469" t="s">
        <v>330</v>
      </c>
      <c r="C20" s="470"/>
      <c r="D20" s="471"/>
      <c r="E20" s="7">
        <v>18</v>
      </c>
      <c r="F20" s="12"/>
      <c r="G20" s="12"/>
      <c r="H20" s="12"/>
      <c r="I20" s="2"/>
      <c r="Q20" s="336"/>
    </row>
    <row r="21" spans="1:17">
      <c r="A21" s="18" t="s">
        <v>10</v>
      </c>
      <c r="B21" s="208" t="s">
        <v>250</v>
      </c>
      <c r="C21" s="209"/>
      <c r="D21" s="210"/>
      <c r="E21" s="48">
        <v>23</v>
      </c>
      <c r="F21" s="116"/>
      <c r="G21" s="12"/>
      <c r="H21" s="12"/>
      <c r="I21" s="12"/>
      <c r="Q21" s="336"/>
    </row>
    <row r="22" spans="1:17">
      <c r="A22" s="18" t="s">
        <v>10</v>
      </c>
      <c r="B22" s="279" t="s">
        <v>69</v>
      </c>
      <c r="C22" s="280"/>
      <c r="D22" s="281"/>
      <c r="E22" s="20">
        <v>18</v>
      </c>
      <c r="F22" s="12"/>
      <c r="G22" s="12"/>
      <c r="H22" s="12"/>
      <c r="I22" s="12"/>
      <c r="Q22" s="64"/>
    </row>
    <row r="23" spans="1:17">
      <c r="A23" s="18" t="s">
        <v>10</v>
      </c>
      <c r="B23" s="506" t="s">
        <v>228</v>
      </c>
      <c r="C23" s="507"/>
      <c r="D23" s="508"/>
      <c r="E23" s="158">
        <v>16</v>
      </c>
      <c r="F23" s="12"/>
      <c r="G23" s="12"/>
      <c r="H23" s="12"/>
      <c r="I23" s="12"/>
    </row>
    <row r="24" spans="1:17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32">
    <mergeCell ref="B21:D21"/>
    <mergeCell ref="B22:D22"/>
    <mergeCell ref="B23:D23"/>
    <mergeCell ref="B19:D19"/>
    <mergeCell ref="AP2:AP15"/>
    <mergeCell ref="AG8:AG12"/>
    <mergeCell ref="AF14:AF15"/>
    <mergeCell ref="AF7:AF12"/>
    <mergeCell ref="AH3:AH12"/>
    <mergeCell ref="AI3:AI6"/>
    <mergeCell ref="AK11:AK14"/>
    <mergeCell ref="AJ7:AJ15"/>
    <mergeCell ref="AL2:AL7"/>
    <mergeCell ref="Q17:Q21"/>
    <mergeCell ref="AL13:AL15"/>
    <mergeCell ref="AN9:AN15"/>
    <mergeCell ref="AO2:AO11"/>
    <mergeCell ref="AK4:AK10"/>
    <mergeCell ref="AM8:AM14"/>
    <mergeCell ref="AM6:AM7"/>
    <mergeCell ref="AO12:AO15"/>
    <mergeCell ref="AD3:AD8"/>
    <mergeCell ref="AE2:AE7"/>
    <mergeCell ref="AB2:AB6"/>
    <mergeCell ref="AC8:AC15"/>
    <mergeCell ref="B20:D20"/>
    <mergeCell ref="X2:X7"/>
    <mergeCell ref="Y8:Y13"/>
    <mergeCell ref="Z8:Z13"/>
    <mergeCell ref="AA3:AA8"/>
    <mergeCell ref="B2:B7"/>
    <mergeCell ref="C2:C7"/>
  </mergeCells>
  <pageMargins left="0.7" right="0.7" top="0.75" bottom="0.75" header="0.3" footer="0.3"/>
  <pageSetup paperSize="9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7"/>
  <sheetViews>
    <sheetView workbookViewId="0">
      <selection activeCell="J5" sqref="J5"/>
    </sheetView>
  </sheetViews>
  <sheetFormatPr defaultRowHeight="15"/>
  <cols>
    <col min="2" max="2" width="9.5703125" customWidth="1"/>
    <col min="9" max="9" width="10.140625" customWidth="1"/>
    <col min="10" max="10" width="10.140625" style="100" customWidth="1"/>
    <col min="11" max="11" width="9.28515625" customWidth="1"/>
  </cols>
  <sheetData>
    <row r="1" spans="1:43" s="142" customFormat="1" ht="15.75">
      <c r="A1" s="4" t="s">
        <v>71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1">
        <v>44856</v>
      </c>
      <c r="I1" s="141">
        <v>44857</v>
      </c>
      <c r="J1" s="149">
        <v>44870</v>
      </c>
      <c r="K1" s="149">
        <v>44871</v>
      </c>
      <c r="L1" s="149">
        <v>44884</v>
      </c>
      <c r="M1" s="149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</row>
    <row r="2" spans="1:43" ht="15" customHeight="1">
      <c r="A2" s="5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29"/>
      <c r="X2" s="193" t="s">
        <v>77</v>
      </c>
      <c r="Y2" s="93"/>
      <c r="Z2" s="3"/>
      <c r="AA2" s="91"/>
      <c r="AB2" s="3"/>
      <c r="AC2" s="195" t="s">
        <v>132</v>
      </c>
      <c r="AD2" s="3"/>
      <c r="AE2" s="214" t="s">
        <v>155</v>
      </c>
      <c r="AF2" s="3"/>
      <c r="AG2" s="187" t="s">
        <v>165</v>
      </c>
      <c r="AH2" s="28"/>
      <c r="AI2" s="195" t="s">
        <v>227</v>
      </c>
      <c r="AJ2" s="266" t="s">
        <v>226</v>
      </c>
      <c r="AK2" s="28"/>
      <c r="AL2" s="184" t="s">
        <v>231</v>
      </c>
      <c r="AM2" s="28"/>
      <c r="AN2" s="184" t="s">
        <v>258</v>
      </c>
      <c r="AO2" s="181" t="s">
        <v>80</v>
      </c>
      <c r="AP2" s="272" t="s">
        <v>74</v>
      </c>
      <c r="AQ2" s="129"/>
    </row>
    <row r="3" spans="1:43" ht="15" customHeight="1">
      <c r="A3" s="5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29"/>
      <c r="X3" s="204"/>
      <c r="Y3" s="93"/>
      <c r="Z3" s="3"/>
      <c r="AA3" s="181" t="s">
        <v>116</v>
      </c>
      <c r="AB3" s="3"/>
      <c r="AC3" s="196"/>
      <c r="AD3" s="3"/>
      <c r="AE3" s="215"/>
      <c r="AF3" s="3"/>
      <c r="AG3" s="188"/>
      <c r="AH3" s="29"/>
      <c r="AI3" s="196"/>
      <c r="AJ3" s="267"/>
      <c r="AK3" s="29"/>
      <c r="AL3" s="185"/>
      <c r="AM3" s="29"/>
      <c r="AN3" s="185"/>
      <c r="AO3" s="182"/>
      <c r="AP3" s="272"/>
      <c r="AQ3" s="129"/>
    </row>
    <row r="4" spans="1:43" ht="15.75" customHeight="1">
      <c r="A4" s="5" t="s">
        <v>2</v>
      </c>
      <c r="B4" s="193" t="s">
        <v>371</v>
      </c>
      <c r="C4" s="214" t="s">
        <v>352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29"/>
      <c r="X4" s="204"/>
      <c r="Y4" s="248" t="s">
        <v>78</v>
      </c>
      <c r="Z4" s="226" t="s">
        <v>79</v>
      </c>
      <c r="AA4" s="182"/>
      <c r="AB4" s="3"/>
      <c r="AC4" s="196"/>
      <c r="AD4" s="3"/>
      <c r="AE4" s="215"/>
      <c r="AF4" s="3"/>
      <c r="AG4" s="188"/>
      <c r="AH4" s="260" t="s">
        <v>205</v>
      </c>
      <c r="AI4" s="196"/>
      <c r="AJ4" s="267"/>
      <c r="AK4" s="266" t="s">
        <v>243</v>
      </c>
      <c r="AL4" s="185"/>
      <c r="AM4" s="190" t="s">
        <v>257</v>
      </c>
      <c r="AN4" s="185"/>
      <c r="AO4" s="182"/>
      <c r="AP4" s="272"/>
      <c r="AQ4" s="269" t="s">
        <v>311</v>
      </c>
    </row>
    <row r="5" spans="1:43">
      <c r="A5" s="5" t="s">
        <v>3</v>
      </c>
      <c r="B5" s="204"/>
      <c r="C5" s="215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W5" s="29"/>
      <c r="X5" s="204"/>
      <c r="Y5" s="249"/>
      <c r="Z5" s="226"/>
      <c r="AA5" s="182"/>
      <c r="AB5" s="3"/>
      <c r="AC5" s="196"/>
      <c r="AD5" s="3"/>
      <c r="AE5" s="215"/>
      <c r="AF5" s="3"/>
      <c r="AG5" s="188"/>
      <c r="AH5" s="260"/>
      <c r="AI5" s="196"/>
      <c r="AJ5" s="268"/>
      <c r="AK5" s="267"/>
      <c r="AL5" s="185"/>
      <c r="AM5" s="191"/>
      <c r="AN5" s="185"/>
      <c r="AO5" s="182"/>
      <c r="AP5" s="272"/>
      <c r="AQ5" s="270"/>
    </row>
    <row r="6" spans="1:43" ht="13.5" customHeight="1">
      <c r="A6" s="5" t="s">
        <v>4</v>
      </c>
      <c r="B6" s="204"/>
      <c r="C6" s="215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W6" s="29"/>
      <c r="X6" s="204"/>
      <c r="Y6" s="249"/>
      <c r="Z6" s="226"/>
      <c r="AA6" s="182"/>
      <c r="AB6" s="3"/>
      <c r="AC6" s="196"/>
      <c r="AD6" s="3"/>
      <c r="AE6" s="215"/>
      <c r="AF6" s="3"/>
      <c r="AG6" s="188"/>
      <c r="AH6" s="260"/>
      <c r="AI6" s="196"/>
      <c r="AJ6" s="264" t="s">
        <v>212</v>
      </c>
      <c r="AK6" s="267"/>
      <c r="AL6" s="185"/>
      <c r="AM6" s="191"/>
      <c r="AN6" s="186"/>
      <c r="AO6" s="182"/>
      <c r="AP6" s="272"/>
      <c r="AQ6" s="270"/>
    </row>
    <row r="7" spans="1:43" ht="15" customHeight="1">
      <c r="A7" s="5" t="s">
        <v>5</v>
      </c>
      <c r="B7" s="204"/>
      <c r="C7" s="215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W7" s="29"/>
      <c r="X7" s="194"/>
      <c r="Y7" s="249"/>
      <c r="Z7" s="226"/>
      <c r="AA7" s="182"/>
      <c r="AB7" s="3"/>
      <c r="AC7" s="197"/>
      <c r="AD7" s="3"/>
      <c r="AE7" s="215"/>
      <c r="AG7" s="189"/>
      <c r="AH7" s="260"/>
      <c r="AI7" s="196"/>
      <c r="AJ7" s="265"/>
      <c r="AK7" s="268"/>
      <c r="AL7" s="177" t="s">
        <v>234</v>
      </c>
      <c r="AM7" s="191"/>
      <c r="AN7" s="223" t="s">
        <v>281</v>
      </c>
      <c r="AO7" s="182"/>
      <c r="AP7" s="272"/>
      <c r="AQ7" s="270"/>
    </row>
    <row r="8" spans="1:43" ht="14.25" customHeight="1">
      <c r="A8" s="5" t="s">
        <v>6</v>
      </c>
      <c r="B8" s="204"/>
      <c r="C8" s="215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W8" s="251" t="s">
        <v>76</v>
      </c>
      <c r="X8" s="29"/>
      <c r="Y8" s="249"/>
      <c r="Z8" s="226"/>
      <c r="AA8" s="183"/>
      <c r="AB8" s="3"/>
      <c r="AC8" s="3"/>
      <c r="AD8" s="3"/>
      <c r="AE8" s="215"/>
      <c r="AF8" s="261" t="s">
        <v>167</v>
      </c>
      <c r="AG8" s="3"/>
      <c r="AH8" s="260"/>
      <c r="AI8" s="196"/>
      <c r="AJ8" s="3"/>
      <c r="AK8" s="3"/>
      <c r="AL8" s="177"/>
      <c r="AM8" s="191"/>
      <c r="AN8" s="224"/>
      <c r="AO8" s="182"/>
      <c r="AP8" s="29"/>
      <c r="AQ8" s="270"/>
    </row>
    <row r="9" spans="1:43">
      <c r="A9" s="5" t="s">
        <v>7</v>
      </c>
      <c r="B9" s="194"/>
      <c r="C9" s="216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W9" s="252"/>
      <c r="X9" s="29"/>
      <c r="Y9" s="250"/>
      <c r="Z9" s="226"/>
      <c r="AA9" s="91"/>
      <c r="AB9" s="214" t="s">
        <v>117</v>
      </c>
      <c r="AC9" s="3"/>
      <c r="AD9" s="3"/>
      <c r="AE9" s="216"/>
      <c r="AF9" s="262"/>
      <c r="AG9" s="3"/>
      <c r="AH9" s="260"/>
      <c r="AI9" s="196"/>
      <c r="AJ9" s="3"/>
      <c r="AK9" s="3"/>
      <c r="AL9" s="177"/>
      <c r="AM9" s="191"/>
      <c r="AN9" s="224"/>
      <c r="AO9" s="182"/>
      <c r="AP9" s="29"/>
      <c r="AQ9" s="270"/>
    </row>
    <row r="10" spans="1:43" ht="15" customHeight="1">
      <c r="A10" s="5" t="s">
        <v>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W10" s="252"/>
      <c r="X10" s="29"/>
      <c r="Y10" s="3"/>
      <c r="Z10" s="3"/>
      <c r="AA10" s="91"/>
      <c r="AB10" s="215"/>
      <c r="AC10" s="3"/>
      <c r="AD10" s="177" t="s">
        <v>131</v>
      </c>
      <c r="AE10" s="251" t="s">
        <v>156</v>
      </c>
      <c r="AF10" s="262"/>
      <c r="AG10" s="3"/>
      <c r="AH10" s="260"/>
      <c r="AI10" s="196"/>
      <c r="AJ10" s="3"/>
      <c r="AK10" s="3"/>
      <c r="AL10" s="177"/>
      <c r="AM10" s="191"/>
      <c r="AN10" s="224"/>
      <c r="AO10" s="178" t="s">
        <v>255</v>
      </c>
      <c r="AP10" s="29"/>
      <c r="AQ10" s="271"/>
    </row>
    <row r="11" spans="1:43" ht="15" customHeight="1">
      <c r="A11" s="5" t="s">
        <v>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W11" s="252"/>
      <c r="X11" s="29"/>
      <c r="Y11" s="3"/>
      <c r="Z11" s="3"/>
      <c r="AA11" s="91"/>
      <c r="AB11" s="215"/>
      <c r="AC11" s="3"/>
      <c r="AD11" s="177"/>
      <c r="AE11" s="252"/>
      <c r="AF11" s="263"/>
      <c r="AG11" s="3"/>
      <c r="AH11" s="260"/>
      <c r="AI11" s="197"/>
      <c r="AJ11" s="3"/>
      <c r="AK11" s="3"/>
      <c r="AL11" s="29"/>
      <c r="AM11" s="191"/>
      <c r="AN11" s="224"/>
      <c r="AO11" s="179"/>
      <c r="AP11" s="29"/>
      <c r="AQ11" s="129"/>
    </row>
    <row r="12" spans="1:43" ht="15" customHeight="1">
      <c r="A12" s="26" t="s">
        <v>17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W12" s="252"/>
      <c r="X12" s="27"/>
      <c r="Y12" s="3"/>
      <c r="Z12" s="3"/>
      <c r="AA12" s="91"/>
      <c r="AB12" s="215"/>
      <c r="AC12" s="3"/>
      <c r="AD12" s="177"/>
      <c r="AE12" s="252"/>
      <c r="AF12" s="177" t="s">
        <v>166</v>
      </c>
      <c r="AG12" s="3"/>
      <c r="AH12" s="260"/>
      <c r="AI12" s="201" t="s">
        <v>213</v>
      </c>
      <c r="AJ12" s="3"/>
      <c r="AK12" s="3"/>
      <c r="AL12" s="29"/>
      <c r="AM12" s="191"/>
      <c r="AN12" s="226" t="s">
        <v>259</v>
      </c>
      <c r="AO12" s="179"/>
      <c r="AP12" s="29"/>
      <c r="AQ12" s="129"/>
    </row>
    <row r="13" spans="1:43">
      <c r="A13" s="88" t="s">
        <v>18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W13" s="253"/>
      <c r="X13" s="27"/>
      <c r="Y13" s="3"/>
      <c r="Z13" s="3"/>
      <c r="AA13" s="91"/>
      <c r="AB13" s="215"/>
      <c r="AC13" s="3"/>
      <c r="AD13" s="177"/>
      <c r="AE13" s="252"/>
      <c r="AF13" s="177"/>
      <c r="AG13" s="3"/>
      <c r="AH13" s="260"/>
      <c r="AI13" s="202"/>
      <c r="AJ13" s="3"/>
      <c r="AK13" s="3"/>
      <c r="AL13" s="29"/>
      <c r="AM13" s="191"/>
      <c r="AN13" s="226"/>
      <c r="AO13" s="180"/>
      <c r="AP13" s="29"/>
      <c r="AQ13" s="129"/>
    </row>
    <row r="14" spans="1:43">
      <c r="A14" s="75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W14" s="27"/>
      <c r="X14" s="27"/>
      <c r="Y14" s="3"/>
      <c r="Z14" s="3"/>
      <c r="AA14" s="91"/>
      <c r="AB14" s="216"/>
      <c r="AC14" s="3"/>
      <c r="AD14" s="193" t="s">
        <v>135</v>
      </c>
      <c r="AE14" s="253"/>
      <c r="AF14" s="177"/>
      <c r="AG14" s="3"/>
      <c r="AH14" s="260"/>
      <c r="AI14" s="202"/>
      <c r="AJ14" s="3"/>
      <c r="AK14" s="3"/>
      <c r="AL14" s="103"/>
      <c r="AM14" s="191"/>
      <c r="AN14" s="226"/>
      <c r="AO14" s="29"/>
      <c r="AP14" s="29"/>
      <c r="AQ14" s="129"/>
    </row>
    <row r="15" spans="1:43" ht="15.75" customHeight="1">
      <c r="A15" s="19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W15" s="18"/>
      <c r="X15" s="18"/>
      <c r="Y15" s="3"/>
      <c r="Z15" s="3"/>
      <c r="AA15" s="91"/>
      <c r="AB15" s="3"/>
      <c r="AC15" s="3"/>
      <c r="AD15" s="194"/>
      <c r="AE15" s="58"/>
      <c r="AF15" s="177"/>
      <c r="AG15" s="3"/>
      <c r="AH15" s="260"/>
      <c r="AI15" s="203"/>
      <c r="AJ15" s="3"/>
      <c r="AK15" s="3"/>
      <c r="AL15" s="3"/>
      <c r="AM15" s="192"/>
      <c r="AN15" s="226"/>
      <c r="AO15" s="28"/>
      <c r="AP15" s="29"/>
      <c r="AQ15" s="129"/>
    </row>
    <row r="17" spans="1:9">
      <c r="A17" s="220" t="s">
        <v>28</v>
      </c>
      <c r="B17" s="221"/>
      <c r="C17" s="221"/>
      <c r="D17" s="222"/>
      <c r="E17" s="89">
        <v>10</v>
      </c>
    </row>
    <row r="18" spans="1:9" ht="15" customHeight="1">
      <c r="A18" s="254" t="s">
        <v>225</v>
      </c>
      <c r="B18" s="255"/>
      <c r="C18" s="255"/>
      <c r="D18" s="256"/>
      <c r="E18" s="89">
        <v>10</v>
      </c>
    </row>
    <row r="19" spans="1:9">
      <c r="A19" s="257" t="s">
        <v>314</v>
      </c>
      <c r="B19" s="258"/>
      <c r="C19" s="258"/>
      <c r="D19" s="259"/>
      <c r="E19" s="89">
        <v>25</v>
      </c>
    </row>
    <row r="20" spans="1:9">
      <c r="A20" s="230" t="s">
        <v>81</v>
      </c>
      <c r="B20" s="231"/>
      <c r="C20" s="231"/>
      <c r="D20" s="232"/>
      <c r="E20" s="89">
        <v>20</v>
      </c>
    </row>
    <row r="21" spans="1:9">
      <c r="A21" s="233" t="s">
        <v>74</v>
      </c>
      <c r="B21" s="234"/>
      <c r="C21" s="234"/>
      <c r="D21" s="235"/>
      <c r="E21" s="89">
        <v>20</v>
      </c>
    </row>
    <row r="22" spans="1:9">
      <c r="A22" s="236" t="s">
        <v>138</v>
      </c>
      <c r="B22" s="237"/>
      <c r="C22" s="237"/>
      <c r="D22" s="238"/>
      <c r="E22" s="89">
        <v>25</v>
      </c>
      <c r="I22" t="s">
        <v>40</v>
      </c>
    </row>
    <row r="23" spans="1:9" ht="23.25" customHeight="1">
      <c r="A23" s="239" t="s">
        <v>136</v>
      </c>
      <c r="B23" s="240"/>
      <c r="C23" s="240"/>
      <c r="D23" s="241"/>
      <c r="E23" s="90">
        <v>10</v>
      </c>
    </row>
    <row r="24" spans="1:9">
      <c r="A24" s="242" t="s">
        <v>137</v>
      </c>
      <c r="B24" s="243"/>
      <c r="C24" s="243"/>
      <c r="D24" s="244"/>
      <c r="E24" s="9">
        <v>10</v>
      </c>
    </row>
    <row r="25" spans="1:9">
      <c r="A25" s="245" t="s">
        <v>75</v>
      </c>
      <c r="B25" s="246"/>
      <c r="C25" s="246"/>
      <c r="D25" s="247"/>
      <c r="E25" s="9">
        <v>30</v>
      </c>
    </row>
    <row r="26" spans="1:9">
      <c r="A26" s="227" t="s">
        <v>313</v>
      </c>
      <c r="B26" s="228"/>
      <c r="C26" s="228"/>
      <c r="D26" s="229"/>
      <c r="E26" s="89">
        <v>20</v>
      </c>
    </row>
    <row r="27" spans="1:9">
      <c r="A27" s="12"/>
      <c r="B27" s="12"/>
      <c r="C27" s="12"/>
      <c r="D27" s="12"/>
      <c r="E27" s="28">
        <f>SUM(E17:E26)</f>
        <v>180</v>
      </c>
    </row>
  </sheetData>
  <mergeCells count="42">
    <mergeCell ref="AQ4:AQ10"/>
    <mergeCell ref="AM4:AM15"/>
    <mergeCell ref="AO2:AO9"/>
    <mergeCell ref="AO10:AO13"/>
    <mergeCell ref="AN7:AN11"/>
    <mergeCell ref="AP2:AP7"/>
    <mergeCell ref="AH4:AH15"/>
    <mergeCell ref="AF8:AF11"/>
    <mergeCell ref="AG2:AG7"/>
    <mergeCell ref="AN12:AN15"/>
    <mergeCell ref="AC2:AC7"/>
    <mergeCell ref="AE10:AE14"/>
    <mergeCell ref="AE2:AE9"/>
    <mergeCell ref="AJ6:AJ7"/>
    <mergeCell ref="AI12:AI15"/>
    <mergeCell ref="AN2:AN6"/>
    <mergeCell ref="AF12:AF15"/>
    <mergeCell ref="AL7:AL10"/>
    <mergeCell ref="AI2:AI11"/>
    <mergeCell ref="AJ2:AJ5"/>
    <mergeCell ref="AL2:AL6"/>
    <mergeCell ref="AK4:AK7"/>
    <mergeCell ref="AA3:AA8"/>
    <mergeCell ref="AB9:AB14"/>
    <mergeCell ref="Z4:Z9"/>
    <mergeCell ref="AD10:AD13"/>
    <mergeCell ref="AD14:AD15"/>
    <mergeCell ref="A26:D26"/>
    <mergeCell ref="A21:D21"/>
    <mergeCell ref="X2:X7"/>
    <mergeCell ref="W8:W13"/>
    <mergeCell ref="A17:D17"/>
    <mergeCell ref="A18:D18"/>
    <mergeCell ref="A19:D19"/>
    <mergeCell ref="A20:D20"/>
    <mergeCell ref="B4:B9"/>
    <mergeCell ref="C4:C9"/>
    <mergeCell ref="Y4:Y9"/>
    <mergeCell ref="A22:D22"/>
    <mergeCell ref="A23:D23"/>
    <mergeCell ref="A24:D24"/>
    <mergeCell ref="A25:D25"/>
  </mergeCells>
  <pageMargins left="0.25" right="0.25" top="0.75" bottom="0.75" header="0.3" footer="0.3"/>
  <pageSetup paperSize="9" scale="70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C2" sqref="C2:C6"/>
    </sheetView>
  </sheetViews>
  <sheetFormatPr defaultRowHeight="15"/>
  <sheetData>
    <row r="1" spans="1:17" ht="15.75">
      <c r="A1" s="57" t="s">
        <v>327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1">
        <v>44856</v>
      </c>
      <c r="I1" s="141">
        <v>44857</v>
      </c>
      <c r="J1" s="149">
        <v>44870</v>
      </c>
      <c r="K1" s="149">
        <v>44871</v>
      </c>
      <c r="L1" s="149">
        <v>44884</v>
      </c>
      <c r="M1" s="149">
        <v>44885</v>
      </c>
      <c r="N1" s="149">
        <v>44898</v>
      </c>
      <c r="O1" s="149">
        <v>44899</v>
      </c>
      <c r="P1" s="149">
        <v>44905</v>
      </c>
      <c r="Q1" s="149">
        <v>44906</v>
      </c>
    </row>
    <row r="2" spans="1:17" ht="15" customHeight="1">
      <c r="A2" s="5" t="s">
        <v>0</v>
      </c>
      <c r="B2" s="129"/>
      <c r="C2" s="522" t="s">
        <v>309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>
      <c r="A3" s="5" t="s">
        <v>1</v>
      </c>
      <c r="B3" s="129"/>
      <c r="C3" s="522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>
      <c r="A4" s="5" t="s">
        <v>2</v>
      </c>
      <c r="B4" s="129"/>
      <c r="C4" s="522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>
      <c r="A5" s="5" t="s">
        <v>3</v>
      </c>
      <c r="B5" s="129"/>
      <c r="C5" s="522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>
      <c r="A6" s="5" t="s">
        <v>4</v>
      </c>
      <c r="B6" s="129"/>
      <c r="C6" s="522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7" ht="15" customHeight="1">
      <c r="A7" s="5" t="s">
        <v>5</v>
      </c>
      <c r="B7" s="457" t="s">
        <v>359</v>
      </c>
      <c r="C7" s="131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</row>
    <row r="8" spans="1:17">
      <c r="A8" s="5" t="s">
        <v>6</v>
      </c>
      <c r="B8" s="45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</row>
    <row r="9" spans="1:17">
      <c r="A9" s="5" t="s">
        <v>7</v>
      </c>
      <c r="B9" s="45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7">
      <c r="A10" s="5" t="s">
        <v>8</v>
      </c>
      <c r="B10" s="458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7">
      <c r="A11" s="5" t="s">
        <v>9</v>
      </c>
      <c r="B11" s="45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7">
      <c r="A12" s="5" t="s">
        <v>30</v>
      </c>
      <c r="B12" s="129"/>
      <c r="C12" s="97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7">
      <c r="A13" s="5" t="s">
        <v>32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7">
      <c r="A14" s="101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7">
      <c r="A15" s="101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7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>
      <c r="A17" s="18" t="s">
        <v>10</v>
      </c>
      <c r="B17" s="39" t="s">
        <v>31</v>
      </c>
      <c r="C17" s="40"/>
      <c r="D17" s="41"/>
      <c r="E17" s="42">
        <v>26</v>
      </c>
      <c r="F17" s="100"/>
      <c r="G17" s="100"/>
      <c r="H17" s="100"/>
      <c r="I17" s="51"/>
      <c r="J17" s="100"/>
      <c r="K17" s="100"/>
      <c r="L17" s="100"/>
      <c r="M17" s="100"/>
      <c r="N17" s="100"/>
      <c r="O17" s="100"/>
      <c r="P17" s="100"/>
      <c r="Q17" s="336"/>
    </row>
    <row r="18" spans="1:17">
      <c r="A18" s="18" t="s">
        <v>10</v>
      </c>
      <c r="B18" s="38" t="s">
        <v>29</v>
      </c>
      <c r="C18" s="43"/>
      <c r="D18" s="44"/>
      <c r="E18" s="45">
        <v>18</v>
      </c>
      <c r="F18" s="100"/>
      <c r="G18" s="100"/>
      <c r="H18" s="100"/>
      <c r="I18" s="51"/>
      <c r="J18" s="100"/>
      <c r="K18" s="100"/>
      <c r="L18" s="100"/>
      <c r="M18" s="100"/>
      <c r="N18" s="100"/>
      <c r="O18" s="100"/>
      <c r="P18" s="100"/>
      <c r="Q18" s="336"/>
    </row>
    <row r="19" spans="1:17">
      <c r="A19" s="18" t="s">
        <v>10</v>
      </c>
      <c r="B19" s="208" t="s">
        <v>250</v>
      </c>
      <c r="C19" s="209"/>
      <c r="D19" s="210"/>
      <c r="E19" s="48">
        <v>22</v>
      </c>
      <c r="F19" s="116"/>
      <c r="G19" s="100"/>
      <c r="H19" s="100"/>
      <c r="I19" s="100"/>
      <c r="J19" s="100"/>
      <c r="K19" s="100"/>
      <c r="L19" s="100" t="s">
        <v>40</v>
      </c>
      <c r="M19" s="100"/>
      <c r="N19" s="100"/>
      <c r="O19" s="100"/>
      <c r="P19" s="100"/>
      <c r="Q19" s="336"/>
    </row>
    <row r="20" spans="1:17">
      <c r="A20" s="18" t="s">
        <v>10</v>
      </c>
      <c r="B20" s="279" t="s">
        <v>69</v>
      </c>
      <c r="C20" s="280"/>
      <c r="D20" s="281"/>
      <c r="E20" s="20">
        <v>20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64"/>
    </row>
    <row r="21" spans="1:17">
      <c r="K21" t="s">
        <v>40</v>
      </c>
    </row>
  </sheetData>
  <mergeCells count="5">
    <mergeCell ref="Q17:Q19"/>
    <mergeCell ref="B19:D19"/>
    <mergeCell ref="B20:D20"/>
    <mergeCell ref="B7:B11"/>
    <mergeCell ref="C2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90" zoomScaleNormal="90" workbookViewId="0">
      <selection activeCell="N8" sqref="N7:N8"/>
    </sheetView>
  </sheetViews>
  <sheetFormatPr defaultRowHeight="15"/>
  <cols>
    <col min="2" max="2" width="10.42578125" customWidth="1"/>
    <col min="3" max="3" width="10.28515625" customWidth="1"/>
  </cols>
  <sheetData>
    <row r="1" spans="1:21" s="142" customFormat="1" ht="15.75">
      <c r="A1" s="4" t="s">
        <v>35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3">
        <v>44863</v>
      </c>
      <c r="I1" s="143">
        <v>44864</v>
      </c>
      <c r="J1" s="150">
        <v>44870</v>
      </c>
      <c r="K1" s="150">
        <v>44871</v>
      </c>
      <c r="L1" s="150">
        <v>44884</v>
      </c>
      <c r="M1" s="150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</row>
    <row r="2" spans="1:21" ht="15" customHeight="1">
      <c r="A2" s="5" t="s">
        <v>0</v>
      </c>
      <c r="B2" s="273" t="s">
        <v>368</v>
      </c>
      <c r="C2" s="28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>
      <c r="A3" s="5" t="s">
        <v>1</v>
      </c>
      <c r="B3" s="274"/>
      <c r="C3" s="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" customHeight="1">
      <c r="A4" s="5" t="s">
        <v>2</v>
      </c>
      <c r="B4" s="274"/>
      <c r="C4" s="28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1">
      <c r="A5" s="5" t="s">
        <v>3</v>
      </c>
      <c r="B5" s="274"/>
      <c r="C5" s="28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1:21" ht="15.75" customHeight="1">
      <c r="A6" s="5" t="s">
        <v>4</v>
      </c>
      <c r="B6" s="274"/>
      <c r="C6" s="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ht="15" customHeight="1">
      <c r="A7" s="5" t="s">
        <v>5</v>
      </c>
      <c r="B7" s="275"/>
      <c r="C7" s="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21" ht="15" customHeight="1">
      <c r="A8" s="5" t="s">
        <v>6</v>
      </c>
      <c r="B8" s="28"/>
      <c r="C8" s="273" t="s">
        <v>368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</row>
    <row r="9" spans="1:21">
      <c r="A9" s="5" t="s">
        <v>7</v>
      </c>
      <c r="B9" s="28"/>
      <c r="C9" s="274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16.5" customHeight="1">
      <c r="A10" s="5" t="s">
        <v>8</v>
      </c>
      <c r="B10" s="28"/>
      <c r="C10" s="274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ht="15" customHeight="1">
      <c r="A11" s="5" t="s">
        <v>9</v>
      </c>
      <c r="B11" s="28"/>
      <c r="C11" s="274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ht="18" customHeight="1">
      <c r="A12" s="26" t="s">
        <v>17</v>
      </c>
      <c r="B12" s="28"/>
      <c r="C12" s="274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ht="19.5" customHeight="1">
      <c r="A13" s="25" t="s">
        <v>18</v>
      </c>
      <c r="B13" s="28"/>
      <c r="C13" s="275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1" ht="18" customHeight="1">
      <c r="A14" s="26" t="s">
        <v>19</v>
      </c>
      <c r="B14" s="28"/>
      <c r="C14" s="28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</row>
    <row r="15" spans="1:21" ht="15.75" customHeight="1">
      <c r="A15" s="19" t="s">
        <v>20</v>
      </c>
      <c r="B15" s="28"/>
      <c r="C15" s="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</row>
    <row r="16" spans="1:21">
      <c r="A16" s="18" t="s">
        <v>10</v>
      </c>
      <c r="B16" s="288" t="s">
        <v>28</v>
      </c>
      <c r="C16" s="289"/>
      <c r="D16" s="290"/>
      <c r="E16" s="123">
        <v>10</v>
      </c>
      <c r="F16" s="12"/>
      <c r="G16" s="17"/>
      <c r="H16" s="17"/>
      <c r="J16" s="17"/>
      <c r="K16" s="17"/>
      <c r="L16" s="12"/>
      <c r="M16" s="12"/>
      <c r="N16" s="12"/>
      <c r="O16" s="12"/>
      <c r="P16" s="12"/>
      <c r="Q16" s="12"/>
      <c r="R16" s="12"/>
      <c r="S16" s="12"/>
    </row>
    <row r="17" spans="1:19">
      <c r="A17" s="18" t="s">
        <v>10</v>
      </c>
      <c r="B17" s="282" t="s">
        <v>85</v>
      </c>
      <c r="C17" s="283"/>
      <c r="D17" s="284"/>
      <c r="E17" s="9">
        <v>10</v>
      </c>
      <c r="F17" s="100"/>
      <c r="G17" s="17"/>
      <c r="H17" s="17"/>
      <c r="J17" s="17"/>
      <c r="K17" s="17"/>
      <c r="M17" s="12"/>
      <c r="N17" s="12"/>
      <c r="O17" s="12"/>
      <c r="P17" s="12"/>
      <c r="Q17" s="12"/>
      <c r="R17" s="12"/>
    </row>
    <row r="18" spans="1:19">
      <c r="A18" s="18" t="s">
        <v>10</v>
      </c>
      <c r="B18" s="279" t="s">
        <v>86</v>
      </c>
      <c r="C18" s="280"/>
      <c r="D18" s="281"/>
      <c r="E18" s="9">
        <v>20</v>
      </c>
      <c r="F18" s="100"/>
      <c r="G18" s="17"/>
      <c r="H18" s="17"/>
      <c r="J18" s="17"/>
      <c r="K18" s="17"/>
      <c r="M18" s="12"/>
      <c r="N18" s="12"/>
      <c r="O18" s="12"/>
      <c r="P18" s="12"/>
      <c r="Q18" s="12"/>
      <c r="R18" s="12"/>
    </row>
    <row r="19" spans="1:19" ht="17.25" customHeight="1">
      <c r="A19" s="18" t="s">
        <v>10</v>
      </c>
      <c r="B19" s="285" t="s">
        <v>87</v>
      </c>
      <c r="C19" s="286"/>
      <c r="D19" s="287"/>
      <c r="E19" s="9">
        <v>40</v>
      </c>
      <c r="F19" s="109"/>
      <c r="G19" s="17"/>
      <c r="H19" s="17"/>
      <c r="J19" s="17"/>
      <c r="K19" s="17"/>
      <c r="M19" s="12"/>
      <c r="N19" s="12"/>
      <c r="P19" s="12"/>
      <c r="R19" s="12"/>
    </row>
    <row r="20" spans="1:19">
      <c r="A20" s="18" t="s">
        <v>10</v>
      </c>
      <c r="B20" s="291" t="s">
        <v>84</v>
      </c>
      <c r="C20" s="292"/>
      <c r="D20" s="293"/>
      <c r="E20" s="9">
        <v>35</v>
      </c>
      <c r="F20" s="110"/>
      <c r="G20" s="17"/>
      <c r="H20" s="17"/>
      <c r="I20" s="17"/>
      <c r="J20" s="17"/>
      <c r="K20" s="17"/>
      <c r="M20" s="12"/>
      <c r="N20" s="12"/>
      <c r="P20" s="12"/>
      <c r="R20" s="12"/>
    </row>
    <row r="21" spans="1:19" ht="21.75" customHeight="1">
      <c r="A21" s="65" t="s">
        <v>10</v>
      </c>
      <c r="B21" s="294" t="s">
        <v>88</v>
      </c>
      <c r="C21" s="295"/>
      <c r="D21" s="296"/>
      <c r="E21" s="76">
        <v>20</v>
      </c>
      <c r="F21" s="110"/>
      <c r="G21" s="17"/>
      <c r="H21" s="17"/>
      <c r="I21" s="17"/>
      <c r="J21" s="17"/>
      <c r="K21" s="17"/>
      <c r="M21" s="12"/>
      <c r="N21" s="12"/>
      <c r="P21" s="12"/>
      <c r="R21" s="12"/>
      <c r="S21" s="12"/>
    </row>
    <row r="22" spans="1:19" ht="22.5" customHeight="1">
      <c r="A22" s="65" t="s">
        <v>10</v>
      </c>
      <c r="B22" s="276" t="s">
        <v>89</v>
      </c>
      <c r="C22" s="277"/>
      <c r="D22" s="278"/>
      <c r="E22" s="77">
        <v>40</v>
      </c>
      <c r="F22" s="109"/>
      <c r="G22" s="17"/>
      <c r="H22" s="17"/>
      <c r="I22" s="17"/>
      <c r="J22" s="17"/>
      <c r="K22" s="17"/>
      <c r="M22" s="12"/>
      <c r="N22" s="12"/>
      <c r="P22" s="12"/>
      <c r="R22" s="12"/>
      <c r="S22" s="12"/>
    </row>
    <row r="23" spans="1:19">
      <c r="A23" s="12"/>
      <c r="B23" s="12"/>
      <c r="C23" s="12"/>
      <c r="D23" s="12"/>
      <c r="E23" s="12">
        <f>SUM(E16:E22)</f>
        <v>175</v>
      </c>
      <c r="F23" s="12"/>
      <c r="G23" s="12"/>
      <c r="H23" s="12"/>
      <c r="I23" s="12"/>
      <c r="J23" s="12"/>
      <c r="K23" s="12"/>
      <c r="N23" s="12"/>
      <c r="O23" s="12"/>
      <c r="P23" s="12"/>
      <c r="R23" s="12"/>
      <c r="S23" s="12"/>
    </row>
    <row r="24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N24" s="12"/>
      <c r="O24" s="12"/>
      <c r="P24" s="12"/>
      <c r="R24" s="12"/>
      <c r="S24" s="12"/>
    </row>
  </sheetData>
  <mergeCells count="9">
    <mergeCell ref="B2:B7"/>
    <mergeCell ref="C8:C13"/>
    <mergeCell ref="B22:D22"/>
    <mergeCell ref="B18:D18"/>
    <mergeCell ref="B17:D17"/>
    <mergeCell ref="B19:D19"/>
    <mergeCell ref="B16:D16"/>
    <mergeCell ref="B20:D20"/>
    <mergeCell ref="B21:D21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3"/>
  <sheetViews>
    <sheetView zoomScale="90" zoomScaleNormal="90" workbookViewId="0">
      <selection activeCell="C2" sqref="C2:C12"/>
    </sheetView>
  </sheetViews>
  <sheetFormatPr defaultRowHeight="15"/>
  <cols>
    <col min="2" max="2" width="10.42578125" customWidth="1"/>
    <col min="3" max="3" width="10.7109375" customWidth="1"/>
    <col min="4" max="4" width="11" customWidth="1"/>
    <col min="5" max="5" width="10.5703125" customWidth="1"/>
    <col min="6" max="6" width="9.85546875" style="12" customWidth="1"/>
    <col min="7" max="7" width="9.7109375" customWidth="1"/>
    <col min="8" max="8" width="9.85546875" style="12" customWidth="1"/>
    <col min="9" max="9" width="10.140625" customWidth="1"/>
    <col min="10" max="10" width="9.7109375" customWidth="1"/>
    <col min="11" max="11" width="9.5703125" customWidth="1"/>
    <col min="12" max="12" width="9.5703125" style="100" customWidth="1"/>
    <col min="13" max="13" width="10" customWidth="1"/>
    <col min="14" max="15" width="9.85546875" customWidth="1"/>
    <col min="16" max="16" width="10.28515625" customWidth="1"/>
  </cols>
  <sheetData>
    <row r="1" spans="1:42" s="144" customFormat="1" ht="15.75">
      <c r="A1" s="4" t="s">
        <v>12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1">
        <v>44856</v>
      </c>
      <c r="I1" s="141">
        <v>44857</v>
      </c>
      <c r="J1" s="149">
        <v>44870</v>
      </c>
      <c r="K1" s="149">
        <v>44871</v>
      </c>
      <c r="L1" s="149">
        <v>44884</v>
      </c>
      <c r="M1" s="149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  <c r="W1" s="318" t="s">
        <v>52</v>
      </c>
      <c r="X1" s="318" t="s">
        <v>52</v>
      </c>
      <c r="Y1" s="29"/>
      <c r="Z1" s="297" t="s">
        <v>95</v>
      </c>
      <c r="AA1" s="297" t="s">
        <v>128</v>
      </c>
      <c r="AB1" s="29"/>
      <c r="AC1" s="201" t="s">
        <v>130</v>
      </c>
      <c r="AD1" s="29"/>
      <c r="AE1" s="300" t="s">
        <v>146</v>
      </c>
      <c r="AF1" s="29"/>
      <c r="AG1" s="58"/>
      <c r="AH1" s="300" t="s">
        <v>146</v>
      </c>
      <c r="AI1" s="95"/>
      <c r="AJ1" s="306" t="s">
        <v>214</v>
      </c>
      <c r="AK1" s="95"/>
      <c r="AL1" s="174" t="s">
        <v>229</v>
      </c>
      <c r="AM1" s="223" t="s">
        <v>230</v>
      </c>
      <c r="AN1" s="312" t="s">
        <v>261</v>
      </c>
      <c r="AO1" s="184" t="s">
        <v>258</v>
      </c>
      <c r="AP1" s="95"/>
    </row>
    <row r="2" spans="1:42" s="8" customFormat="1" ht="15" customHeight="1">
      <c r="A2" s="5" t="s">
        <v>0</v>
      </c>
      <c r="B2" s="174" t="s">
        <v>215</v>
      </c>
      <c r="C2" s="129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319"/>
      <c r="X2" s="319"/>
      <c r="Y2" s="29"/>
      <c r="Z2" s="298"/>
      <c r="AA2" s="298"/>
      <c r="AB2" s="29"/>
      <c r="AC2" s="202"/>
      <c r="AD2" s="29"/>
      <c r="AE2" s="301"/>
      <c r="AF2" s="29"/>
      <c r="AG2" s="58"/>
      <c r="AH2" s="301"/>
      <c r="AI2" s="95"/>
      <c r="AJ2" s="307"/>
      <c r="AK2" s="95"/>
      <c r="AL2" s="175"/>
      <c r="AM2" s="224"/>
      <c r="AN2" s="313"/>
      <c r="AO2" s="185"/>
      <c r="AP2" s="95"/>
    </row>
    <row r="3" spans="1:42" s="8" customFormat="1">
      <c r="A3" s="5" t="s">
        <v>1</v>
      </c>
      <c r="B3" s="175"/>
      <c r="C3" s="129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319"/>
      <c r="X3" s="319"/>
      <c r="Y3" s="29"/>
      <c r="Z3" s="298"/>
      <c r="AA3" s="298"/>
      <c r="AB3" s="29"/>
      <c r="AC3" s="202"/>
      <c r="AD3" s="29"/>
      <c r="AE3" s="301"/>
      <c r="AF3" s="29"/>
      <c r="AG3" s="58"/>
      <c r="AH3" s="301"/>
      <c r="AI3" s="95"/>
      <c r="AJ3" s="307"/>
      <c r="AK3" s="95"/>
      <c r="AL3" s="175"/>
      <c r="AM3" s="224"/>
      <c r="AN3" s="313"/>
      <c r="AO3" s="185"/>
      <c r="AP3" s="29"/>
    </row>
    <row r="4" spans="1:42" s="8" customFormat="1" ht="15.75" customHeight="1">
      <c r="A4" s="5" t="s">
        <v>2</v>
      </c>
      <c r="B4" s="175"/>
      <c r="C4" s="129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319"/>
      <c r="X4" s="319"/>
      <c r="Y4" s="29"/>
      <c r="Z4" s="298"/>
      <c r="AA4" s="298"/>
      <c r="AB4" s="29"/>
      <c r="AC4" s="203"/>
      <c r="AD4" s="29"/>
      <c r="AE4" s="301"/>
      <c r="AF4" s="29"/>
      <c r="AG4" s="58"/>
      <c r="AH4" s="301"/>
      <c r="AI4" s="95"/>
      <c r="AJ4" s="307"/>
      <c r="AK4" s="309" t="s">
        <v>216</v>
      </c>
      <c r="AL4" s="175"/>
      <c r="AM4" s="224"/>
      <c r="AN4" s="313"/>
      <c r="AO4" s="185"/>
      <c r="AP4" s="29"/>
    </row>
    <row r="5" spans="1:42" s="8" customFormat="1" ht="15" customHeight="1">
      <c r="A5" s="5" t="s">
        <v>3</v>
      </c>
      <c r="B5" s="175"/>
      <c r="C5" s="129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W5" s="319"/>
      <c r="X5" s="319"/>
      <c r="Y5" s="29"/>
      <c r="Z5" s="298"/>
      <c r="AA5" s="298"/>
      <c r="AB5" s="29"/>
      <c r="AC5" s="299" t="s">
        <v>128</v>
      </c>
      <c r="AD5" s="29"/>
      <c r="AE5" s="301"/>
      <c r="AF5" s="29"/>
      <c r="AG5" s="58"/>
      <c r="AH5" s="301"/>
      <c r="AI5" s="95"/>
      <c r="AJ5" s="307"/>
      <c r="AK5" s="310"/>
      <c r="AL5" s="175"/>
      <c r="AM5" s="225"/>
      <c r="AN5" s="313"/>
      <c r="AO5" s="186"/>
      <c r="AP5" s="29"/>
    </row>
    <row r="6" spans="1:42" s="8" customFormat="1">
      <c r="A6" s="5" t="s">
        <v>4</v>
      </c>
      <c r="B6" s="175"/>
      <c r="C6" s="129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W6" s="320"/>
      <c r="X6" s="320"/>
      <c r="Y6" s="29"/>
      <c r="Z6" s="303"/>
      <c r="AA6" s="303"/>
      <c r="AB6" s="29"/>
      <c r="AC6" s="299"/>
      <c r="AD6" s="29"/>
      <c r="AE6" s="302"/>
      <c r="AF6" s="29"/>
      <c r="AG6" s="58"/>
      <c r="AH6" s="302"/>
      <c r="AI6" s="181" t="s">
        <v>193</v>
      </c>
      <c r="AJ6" s="308"/>
      <c r="AK6" s="310"/>
      <c r="AL6" s="176"/>
      <c r="AM6" s="184" t="s">
        <v>231</v>
      </c>
      <c r="AN6" s="314"/>
      <c r="AO6" s="181" t="s">
        <v>262</v>
      </c>
      <c r="AP6" s="297" t="s">
        <v>293</v>
      </c>
    </row>
    <row r="7" spans="1:42" s="8" customFormat="1" ht="15" customHeight="1">
      <c r="A7" s="5" t="s">
        <v>5</v>
      </c>
      <c r="B7" s="176"/>
      <c r="C7" s="174" t="s">
        <v>215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W7" s="29"/>
      <c r="X7" s="29"/>
      <c r="Y7" s="297" t="s">
        <v>95</v>
      </c>
      <c r="Z7" s="29"/>
      <c r="AA7" s="29"/>
      <c r="AB7" s="318" t="s">
        <v>129</v>
      </c>
      <c r="AC7" s="29"/>
      <c r="AD7" s="223" t="s">
        <v>130</v>
      </c>
      <c r="AE7" s="306" t="s">
        <v>103</v>
      </c>
      <c r="AF7" s="181" t="s">
        <v>168</v>
      </c>
      <c r="AG7" s="297" t="s">
        <v>186</v>
      </c>
      <c r="AH7" s="59"/>
      <c r="AI7" s="182"/>
      <c r="AJ7" s="174" t="s">
        <v>215</v>
      </c>
      <c r="AK7" s="310"/>
      <c r="AL7" s="299" t="s">
        <v>186</v>
      </c>
      <c r="AM7" s="185"/>
      <c r="AN7" s="306" t="s">
        <v>287</v>
      </c>
      <c r="AO7" s="182"/>
      <c r="AP7" s="298"/>
    </row>
    <row r="8" spans="1:42" s="8" customFormat="1" ht="15" customHeight="1">
      <c r="A8" s="5" t="s">
        <v>6</v>
      </c>
      <c r="B8" s="129"/>
      <c r="C8" s="17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W8" s="29"/>
      <c r="X8" s="29"/>
      <c r="Y8" s="298"/>
      <c r="Z8" s="29"/>
      <c r="AA8" s="29"/>
      <c r="AB8" s="319"/>
      <c r="AC8" s="29"/>
      <c r="AD8" s="224"/>
      <c r="AE8" s="307"/>
      <c r="AF8" s="182"/>
      <c r="AG8" s="298"/>
      <c r="AH8" s="59"/>
      <c r="AI8" s="182"/>
      <c r="AJ8" s="175"/>
      <c r="AK8" s="311"/>
      <c r="AL8" s="299"/>
      <c r="AM8" s="185"/>
      <c r="AN8" s="307"/>
      <c r="AO8" s="182"/>
      <c r="AP8" s="298"/>
    </row>
    <row r="9" spans="1:42" s="8" customFormat="1">
      <c r="A9" s="5" t="s">
        <v>7</v>
      </c>
      <c r="B9" s="129"/>
      <c r="C9" s="17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W9" s="29"/>
      <c r="X9" s="29"/>
      <c r="Y9" s="298"/>
      <c r="Z9" s="29"/>
      <c r="AA9" s="29"/>
      <c r="AB9" s="319"/>
      <c r="AC9" s="29"/>
      <c r="AD9" s="224"/>
      <c r="AE9" s="307"/>
      <c r="AF9" s="182"/>
      <c r="AG9" s="298"/>
      <c r="AH9" s="59"/>
      <c r="AI9" s="182"/>
      <c r="AJ9" s="175"/>
      <c r="AK9" s="59"/>
      <c r="AL9" s="299"/>
      <c r="AM9" s="185"/>
      <c r="AN9" s="307"/>
      <c r="AO9" s="182"/>
      <c r="AP9" s="29"/>
    </row>
    <row r="10" spans="1:42" s="8" customFormat="1">
      <c r="A10" s="5" t="s">
        <v>8</v>
      </c>
      <c r="B10" s="129"/>
      <c r="C10" s="17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W10" s="29"/>
      <c r="X10" s="29"/>
      <c r="Y10" s="298"/>
      <c r="Z10" s="29"/>
      <c r="AA10" s="29"/>
      <c r="AB10" s="319"/>
      <c r="AC10" s="29"/>
      <c r="AD10" s="224"/>
      <c r="AE10" s="307"/>
      <c r="AF10" s="182"/>
      <c r="AG10" s="298"/>
      <c r="AH10" s="59"/>
      <c r="AI10" s="182"/>
      <c r="AJ10" s="175"/>
      <c r="AK10" s="59"/>
      <c r="AL10" s="299"/>
      <c r="AM10" s="186"/>
      <c r="AN10" s="307"/>
      <c r="AO10" s="182"/>
      <c r="AP10" s="95"/>
    </row>
    <row r="11" spans="1:42" s="8" customFormat="1" ht="18" customHeight="1">
      <c r="A11" s="5" t="s">
        <v>9</v>
      </c>
      <c r="B11" s="129"/>
      <c r="C11" s="17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W11" s="27"/>
      <c r="X11" s="27"/>
      <c r="Y11" s="298"/>
      <c r="Z11" s="29"/>
      <c r="AA11" s="58"/>
      <c r="AB11" s="319"/>
      <c r="AC11" s="59"/>
      <c r="AD11" s="224"/>
      <c r="AE11" s="307"/>
      <c r="AF11" s="182"/>
      <c r="AG11" s="298"/>
      <c r="AH11" s="59"/>
      <c r="AI11" s="182"/>
      <c r="AJ11" s="175"/>
      <c r="AK11" s="59"/>
      <c r="AL11" s="297" t="s">
        <v>91</v>
      </c>
      <c r="AM11" s="59"/>
      <c r="AN11" s="307"/>
      <c r="AO11" s="182"/>
      <c r="AP11" s="129"/>
    </row>
    <row r="12" spans="1:42" ht="15" customHeight="1">
      <c r="A12" s="26" t="s">
        <v>17</v>
      </c>
      <c r="B12" s="129"/>
      <c r="C12" s="176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W12" s="27"/>
      <c r="X12" s="27"/>
      <c r="Y12" s="303"/>
      <c r="Z12" s="29"/>
      <c r="AA12" s="27"/>
      <c r="AB12" s="320"/>
      <c r="AC12" s="59"/>
      <c r="AD12" s="225"/>
      <c r="AE12" s="308"/>
      <c r="AF12" s="183"/>
      <c r="AG12" s="303"/>
      <c r="AH12" s="59"/>
      <c r="AI12" s="182"/>
      <c r="AJ12" s="176"/>
      <c r="AK12" s="223" t="s">
        <v>86</v>
      </c>
      <c r="AL12" s="298"/>
      <c r="AM12" s="59"/>
      <c r="AN12" s="308"/>
      <c r="AO12" s="183"/>
      <c r="AP12" s="129"/>
    </row>
    <row r="13" spans="1:42" ht="15" customHeight="1">
      <c r="A13" s="25" t="s">
        <v>18</v>
      </c>
      <c r="B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W13" s="27"/>
      <c r="X13" s="27"/>
      <c r="Y13" s="27"/>
      <c r="Z13" s="27"/>
      <c r="AA13" s="27"/>
      <c r="AB13" s="28"/>
      <c r="AC13" s="59"/>
      <c r="AD13" s="59"/>
      <c r="AE13" s="59"/>
      <c r="AF13" s="181" t="s">
        <v>164</v>
      </c>
      <c r="AG13" s="58"/>
      <c r="AH13" s="59"/>
      <c r="AI13" s="183"/>
      <c r="AJ13" s="304" t="s">
        <v>160</v>
      </c>
      <c r="AK13" s="224"/>
      <c r="AL13" s="298"/>
      <c r="AM13" s="59"/>
      <c r="AN13" s="300" t="s">
        <v>267</v>
      </c>
      <c r="AO13" s="181" t="s">
        <v>164</v>
      </c>
      <c r="AP13" s="299" t="s">
        <v>159</v>
      </c>
    </row>
    <row r="14" spans="1:42" ht="15" customHeight="1">
      <c r="A14" s="26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W14" s="18"/>
      <c r="X14" s="18"/>
      <c r="Y14" s="18"/>
      <c r="Z14" s="18"/>
      <c r="AA14" s="18"/>
      <c r="AB14" s="28"/>
      <c r="AC14" s="59"/>
      <c r="AD14" s="59"/>
      <c r="AE14" s="59"/>
      <c r="AF14" s="183"/>
      <c r="AG14" s="58"/>
      <c r="AH14" s="59"/>
      <c r="AI14" s="125" t="s">
        <v>182</v>
      </c>
      <c r="AJ14" s="305"/>
      <c r="AK14" s="225"/>
      <c r="AL14" s="303"/>
      <c r="AM14" s="118" t="s">
        <v>86</v>
      </c>
      <c r="AN14" s="302"/>
      <c r="AO14" s="183"/>
      <c r="AP14" s="299"/>
    </row>
    <row r="15" spans="1:42" ht="14.25" customHeight="1">
      <c r="A15" s="19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</row>
    <row r="16" spans="1:42">
      <c r="A16" s="220" t="s">
        <v>28</v>
      </c>
      <c r="B16" s="289"/>
      <c r="C16" s="289"/>
      <c r="D16" s="290"/>
      <c r="E16" s="36">
        <v>10</v>
      </c>
      <c r="F16" s="32"/>
      <c r="J16" s="1"/>
      <c r="K16" s="10"/>
      <c r="L16" s="10"/>
      <c r="M16" s="11"/>
      <c r="N16" s="10"/>
    </row>
    <row r="17" spans="1:21">
      <c r="A17" s="282" t="s">
        <v>91</v>
      </c>
      <c r="B17" s="283"/>
      <c r="C17" s="283"/>
      <c r="D17" s="284"/>
      <c r="E17" s="19">
        <v>40</v>
      </c>
      <c r="F17" s="32"/>
      <c r="G17" s="1"/>
      <c r="J17" s="1"/>
      <c r="K17" s="10"/>
      <c r="L17" s="10"/>
      <c r="N17" s="10"/>
    </row>
    <row r="18" spans="1:21">
      <c r="A18" s="279" t="s">
        <v>86</v>
      </c>
      <c r="B18" s="280"/>
      <c r="C18" s="280"/>
      <c r="D18" s="281"/>
      <c r="E18" s="19">
        <v>20</v>
      </c>
      <c r="F18" s="32"/>
      <c r="G18" s="1"/>
      <c r="J18" s="1"/>
      <c r="K18" s="10"/>
      <c r="L18" s="10"/>
      <c r="N18" s="10"/>
    </row>
    <row r="19" spans="1:21" ht="15" customHeight="1">
      <c r="A19" s="285" t="s">
        <v>87</v>
      </c>
      <c r="B19" s="286"/>
      <c r="C19" s="286"/>
      <c r="D19" s="287"/>
      <c r="E19" s="19">
        <v>40</v>
      </c>
      <c r="F19" s="32"/>
      <c r="G19" s="1"/>
      <c r="J19" s="1"/>
    </row>
    <row r="20" spans="1:21" ht="21.75" customHeight="1">
      <c r="A20" s="294" t="s">
        <v>88</v>
      </c>
      <c r="B20" s="295"/>
      <c r="C20" s="295"/>
      <c r="D20" s="296"/>
      <c r="E20" s="78">
        <v>20</v>
      </c>
      <c r="F20" s="32"/>
      <c r="G20" s="1"/>
      <c r="I20" s="1"/>
      <c r="J20" s="1"/>
      <c r="U20" s="64"/>
    </row>
    <row r="21" spans="1:21">
      <c r="A21" s="321" t="s">
        <v>90</v>
      </c>
      <c r="B21" s="322"/>
      <c r="C21" s="322"/>
      <c r="D21" s="323"/>
      <c r="E21" s="21">
        <v>15</v>
      </c>
      <c r="F21" s="11"/>
      <c r="G21" s="1"/>
      <c r="I21" s="1"/>
      <c r="J21" s="1"/>
    </row>
    <row r="22" spans="1:21" ht="22.5" customHeight="1">
      <c r="A22" s="315" t="s">
        <v>49</v>
      </c>
      <c r="B22" s="316"/>
      <c r="C22" s="316"/>
      <c r="D22" s="317"/>
      <c r="E22" s="78">
        <v>30</v>
      </c>
      <c r="F22" s="32"/>
      <c r="G22" s="1"/>
      <c r="I22" s="1"/>
      <c r="J22" s="1"/>
    </row>
    <row r="23" spans="1:21">
      <c r="E23">
        <f>SUM(E16:E22)</f>
        <v>175</v>
      </c>
    </row>
  </sheetData>
  <mergeCells count="43">
    <mergeCell ref="AE1:AE6"/>
    <mergeCell ref="AC1:AC4"/>
    <mergeCell ref="AA1:AA6"/>
    <mergeCell ref="AB7:AB12"/>
    <mergeCell ref="AD7:AD12"/>
    <mergeCell ref="AC5:AC6"/>
    <mergeCell ref="AO6:AO12"/>
    <mergeCell ref="AF13:AF14"/>
    <mergeCell ref="AI6:AI13"/>
    <mergeCell ref="A22:D22"/>
    <mergeCell ref="Y7:Y12"/>
    <mergeCell ref="Z1:Z6"/>
    <mergeCell ref="W1:W6"/>
    <mergeCell ref="X1:X6"/>
    <mergeCell ref="A17:D17"/>
    <mergeCell ref="A16:D16"/>
    <mergeCell ref="A18:D18"/>
    <mergeCell ref="A19:D19"/>
    <mergeCell ref="A20:D20"/>
    <mergeCell ref="A21:D21"/>
    <mergeCell ref="AF7:AF12"/>
    <mergeCell ref="AE7:AE12"/>
    <mergeCell ref="AN1:AN6"/>
    <mergeCell ref="AN13:AN14"/>
    <mergeCell ref="AL7:AL10"/>
    <mergeCell ref="AL11:AL14"/>
    <mergeCell ref="AL1:AL6"/>
    <mergeCell ref="AO13:AO14"/>
    <mergeCell ref="AM1:AM5"/>
    <mergeCell ref="AP6:AP8"/>
    <mergeCell ref="AP13:AP14"/>
    <mergeCell ref="B2:B7"/>
    <mergeCell ref="C7:C12"/>
    <mergeCell ref="AH1:AH6"/>
    <mergeCell ref="AG7:AG12"/>
    <mergeCell ref="AJ13:AJ14"/>
    <mergeCell ref="AM6:AM10"/>
    <mergeCell ref="AO1:AO5"/>
    <mergeCell ref="AJ1:AJ6"/>
    <mergeCell ref="AJ7:AJ12"/>
    <mergeCell ref="AK4:AK8"/>
    <mergeCell ref="AK12:AK14"/>
    <mergeCell ref="AN7:AN12"/>
  </mergeCells>
  <pageMargins left="0.25" right="0.25" top="0.75" bottom="0.75" header="0.3" footer="0.3"/>
  <pageSetup paperSize="9" scale="6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="90" zoomScaleNormal="90" workbookViewId="0">
      <selection activeCell="J9" sqref="J9"/>
    </sheetView>
  </sheetViews>
  <sheetFormatPr defaultRowHeight="15"/>
  <cols>
    <col min="4" max="4" width="9.85546875" customWidth="1"/>
    <col min="5" max="5" width="10.140625" customWidth="1"/>
    <col min="8" max="9" width="9.140625" style="12"/>
    <col min="12" max="12" width="9.140625" style="100"/>
    <col min="14" max="14" width="9.140625" style="100"/>
  </cols>
  <sheetData>
    <row r="1" spans="1:21" ht="15.75" customHeight="1">
      <c r="A1" s="4" t="s">
        <v>48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1">
        <v>44856</v>
      </c>
      <c r="I1" s="141">
        <v>44857</v>
      </c>
      <c r="J1" s="149">
        <v>44870</v>
      </c>
      <c r="K1" s="149">
        <v>44871</v>
      </c>
      <c r="L1" s="149">
        <v>44884</v>
      </c>
      <c r="M1" s="149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</row>
    <row r="2" spans="1:21" ht="16.5" customHeight="1">
      <c r="A2" s="5" t="s">
        <v>0</v>
      </c>
      <c r="B2" s="129"/>
      <c r="C2" s="223" t="s">
        <v>369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5" customHeight="1">
      <c r="A3" s="5" t="s">
        <v>1</v>
      </c>
      <c r="B3" s="129"/>
      <c r="C3" s="224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" customHeight="1">
      <c r="A4" s="5" t="s">
        <v>2</v>
      </c>
      <c r="B4" s="129"/>
      <c r="C4" s="224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1" ht="15" customHeight="1">
      <c r="A5" s="5" t="s">
        <v>3</v>
      </c>
      <c r="B5" s="129"/>
      <c r="C5" s="224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1:21" ht="15" customHeight="1">
      <c r="A6" s="5" t="s">
        <v>4</v>
      </c>
      <c r="B6" s="129"/>
      <c r="C6" s="224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ht="15" customHeight="1">
      <c r="A7" s="5" t="s">
        <v>5</v>
      </c>
      <c r="B7" s="129"/>
      <c r="C7" s="225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21" ht="15" customHeight="1">
      <c r="A8" s="5" t="s">
        <v>6</v>
      </c>
      <c r="B8" s="223" t="s">
        <v>369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</row>
    <row r="9" spans="1:21" ht="15" customHeight="1">
      <c r="A9" s="5" t="s">
        <v>7</v>
      </c>
      <c r="B9" s="224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15" customHeight="1">
      <c r="A10" s="5" t="s">
        <v>8</v>
      </c>
      <c r="B10" s="224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ht="18" customHeight="1">
      <c r="A11" s="5" t="s">
        <v>9</v>
      </c>
      <c r="B11" s="224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ht="15.75" customHeight="1">
      <c r="A12" s="26" t="s">
        <v>17</v>
      </c>
      <c r="B12" s="224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ht="15" customHeight="1">
      <c r="A13" s="25" t="s">
        <v>18</v>
      </c>
      <c r="B13" s="225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1" ht="15" customHeight="1">
      <c r="A14" s="26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</row>
    <row r="15" spans="1:21" ht="15" customHeight="1">
      <c r="A15" s="19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</row>
    <row r="16" spans="1:21">
      <c r="A16" s="282" t="s">
        <v>91</v>
      </c>
      <c r="B16" s="330"/>
      <c r="C16" s="330"/>
      <c r="D16" s="331"/>
      <c r="E16" s="36">
        <v>40</v>
      </c>
      <c r="F16" s="32"/>
      <c r="G16" s="17"/>
      <c r="H16" s="17"/>
      <c r="I16" s="17"/>
      <c r="J16" s="17"/>
      <c r="K16" s="12"/>
      <c r="M16" s="17"/>
      <c r="N16" s="17"/>
      <c r="O16" s="12"/>
      <c r="P16" s="10"/>
      <c r="Q16" s="12"/>
      <c r="R16" s="12"/>
    </row>
    <row r="17" spans="1:18" ht="18" customHeight="1">
      <c r="A17" s="321" t="s">
        <v>90</v>
      </c>
      <c r="B17" s="322"/>
      <c r="C17" s="322"/>
      <c r="D17" s="323"/>
      <c r="E17" s="21">
        <v>15</v>
      </c>
      <c r="F17" s="32"/>
      <c r="G17" s="17"/>
      <c r="H17" s="17"/>
      <c r="I17" s="17"/>
      <c r="J17" s="17"/>
      <c r="K17" s="12"/>
      <c r="M17" s="17"/>
      <c r="N17" s="17"/>
      <c r="O17" s="12"/>
      <c r="P17" s="10"/>
      <c r="Q17" s="12"/>
      <c r="R17" s="12"/>
    </row>
    <row r="18" spans="1:18" ht="16.5" customHeight="1">
      <c r="A18" s="327" t="s">
        <v>93</v>
      </c>
      <c r="B18" s="328"/>
      <c r="C18" s="328"/>
      <c r="D18" s="329"/>
      <c r="E18" s="78">
        <v>55</v>
      </c>
      <c r="F18" s="32"/>
      <c r="G18" s="17"/>
      <c r="H18" s="17"/>
      <c r="I18" s="17"/>
      <c r="J18" s="17"/>
      <c r="K18" s="17"/>
      <c r="L18" s="17"/>
      <c r="M18" s="17"/>
      <c r="N18" s="17"/>
      <c r="O18" s="12"/>
      <c r="P18" s="10"/>
      <c r="Q18" s="12"/>
      <c r="R18" s="31"/>
    </row>
    <row r="19" spans="1:18" ht="15" customHeight="1">
      <c r="A19" s="332" t="s">
        <v>92</v>
      </c>
      <c r="B19" s="333"/>
      <c r="C19" s="333"/>
      <c r="D19" s="334"/>
      <c r="E19" s="19">
        <v>40</v>
      </c>
      <c r="F19" s="11"/>
      <c r="G19" s="17"/>
      <c r="H19" s="17"/>
      <c r="I19" s="17"/>
      <c r="J19" s="17"/>
      <c r="K19" s="17"/>
      <c r="L19" s="17"/>
      <c r="M19" s="17"/>
      <c r="N19" s="17"/>
      <c r="O19" s="12"/>
      <c r="Q19" s="12"/>
      <c r="R19" s="64"/>
    </row>
    <row r="20" spans="1:18" ht="27" customHeight="1">
      <c r="A20" s="324" t="s">
        <v>49</v>
      </c>
      <c r="B20" s="325"/>
      <c r="C20" s="325"/>
      <c r="D20" s="326"/>
      <c r="E20" s="78">
        <v>30</v>
      </c>
      <c r="F20" s="32"/>
      <c r="G20" s="17"/>
      <c r="H20" s="17"/>
      <c r="I20" s="17"/>
      <c r="J20" s="17"/>
      <c r="K20" s="31"/>
      <c r="L20" s="121"/>
      <c r="M20" s="17"/>
      <c r="N20" s="17"/>
      <c r="O20" s="17"/>
      <c r="Q20" s="12"/>
      <c r="R20" s="64"/>
    </row>
    <row r="21" spans="1:18">
      <c r="A21" s="12"/>
      <c r="B21" s="12"/>
      <c r="C21" s="12"/>
      <c r="D21" s="12"/>
      <c r="E21" s="12">
        <f>SUM(E16:E20)</f>
        <v>180</v>
      </c>
      <c r="F21" s="12"/>
      <c r="G21" s="12"/>
      <c r="H21" s="12" t="s">
        <v>40</v>
      </c>
      <c r="J21" s="12"/>
      <c r="K21" s="31"/>
      <c r="L21" s="121"/>
      <c r="M21" s="12" t="s">
        <v>40</v>
      </c>
      <c r="O21" s="12"/>
      <c r="Q21" s="12"/>
      <c r="R21" s="31"/>
    </row>
    <row r="22" spans="1:18">
      <c r="K22" s="31"/>
      <c r="L22" s="121"/>
    </row>
    <row r="23" spans="1:18">
      <c r="K23" s="31"/>
      <c r="L23" s="121"/>
    </row>
    <row r="24" spans="1:18">
      <c r="K24" s="31"/>
      <c r="L24" s="121"/>
    </row>
    <row r="25" spans="1:18">
      <c r="K25" s="31"/>
      <c r="L25" s="121"/>
    </row>
  </sheetData>
  <mergeCells count="7">
    <mergeCell ref="B8:B13"/>
    <mergeCell ref="C2:C7"/>
    <mergeCell ref="A20:D20"/>
    <mergeCell ref="A18:D18"/>
    <mergeCell ref="A17:D17"/>
    <mergeCell ref="A16:D16"/>
    <mergeCell ref="A19:D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34"/>
  <sheetViews>
    <sheetView workbookViewId="0">
      <selection activeCell="B2" sqref="B2:B7"/>
    </sheetView>
  </sheetViews>
  <sheetFormatPr defaultRowHeight="15"/>
  <cols>
    <col min="4" max="4" width="9.85546875" customWidth="1"/>
    <col min="5" max="5" width="9.5703125" customWidth="1"/>
    <col min="8" max="9" width="9.140625" style="12"/>
    <col min="20" max="20" width="10" customWidth="1"/>
  </cols>
  <sheetData>
    <row r="1" spans="1:42" ht="15.75">
      <c r="A1" s="4" t="s">
        <v>11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1">
        <v>44863</v>
      </c>
      <c r="I1" s="141">
        <v>44864</v>
      </c>
      <c r="J1" s="149">
        <v>44870</v>
      </c>
      <c r="K1" s="149">
        <v>44871</v>
      </c>
      <c r="L1" s="149">
        <v>44884</v>
      </c>
      <c r="M1" s="149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  <c r="W1" s="174" t="s">
        <v>53</v>
      </c>
      <c r="X1" s="174" t="s">
        <v>53</v>
      </c>
      <c r="Y1" s="190" t="s">
        <v>111</v>
      </c>
      <c r="Z1" s="190" t="s">
        <v>109</v>
      </c>
      <c r="AA1" s="300" t="s">
        <v>119</v>
      </c>
      <c r="AB1" s="28"/>
      <c r="AC1" s="3"/>
      <c r="AD1" s="214" t="s">
        <v>133</v>
      </c>
      <c r="AE1" s="3"/>
      <c r="AF1" s="190" t="s">
        <v>170</v>
      </c>
      <c r="AG1" s="91"/>
      <c r="AH1" s="223" t="s">
        <v>196</v>
      </c>
      <c r="AI1" s="190" t="s">
        <v>150</v>
      </c>
      <c r="AJ1" s="343" t="s">
        <v>16</v>
      </c>
      <c r="AK1" s="365" t="s">
        <v>235</v>
      </c>
      <c r="AL1" s="184" t="s">
        <v>237</v>
      </c>
      <c r="AM1" s="300" t="s">
        <v>282</v>
      </c>
      <c r="AN1" s="29"/>
      <c r="AO1" s="214" t="s">
        <v>294</v>
      </c>
      <c r="AP1" s="3"/>
    </row>
    <row r="2" spans="1:42" ht="15" customHeight="1">
      <c r="A2" s="79" t="s">
        <v>0</v>
      </c>
      <c r="B2" s="223" t="s">
        <v>196</v>
      </c>
      <c r="C2" s="223" t="s">
        <v>196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175"/>
      <c r="X2" s="175"/>
      <c r="Y2" s="191"/>
      <c r="Z2" s="191"/>
      <c r="AA2" s="301"/>
      <c r="AB2" s="29"/>
      <c r="AC2" s="3"/>
      <c r="AD2" s="215"/>
      <c r="AE2" s="3"/>
      <c r="AF2" s="191"/>
      <c r="AG2" s="91"/>
      <c r="AH2" s="224"/>
      <c r="AI2" s="191"/>
      <c r="AJ2" s="344"/>
      <c r="AK2" s="365"/>
      <c r="AL2" s="185"/>
      <c r="AM2" s="301"/>
      <c r="AN2" s="29"/>
      <c r="AO2" s="216"/>
      <c r="AP2" s="3"/>
    </row>
    <row r="3" spans="1:42">
      <c r="A3" s="14" t="s">
        <v>1</v>
      </c>
      <c r="B3" s="224"/>
      <c r="C3" s="224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175"/>
      <c r="X3" s="175"/>
      <c r="Y3" s="191"/>
      <c r="Z3" s="191"/>
      <c r="AA3" s="301"/>
      <c r="AB3" s="190" t="s">
        <v>126</v>
      </c>
      <c r="AC3" s="3"/>
      <c r="AD3" s="215"/>
      <c r="AE3" s="3"/>
      <c r="AF3" s="191"/>
      <c r="AG3" s="91"/>
      <c r="AH3" s="224"/>
      <c r="AI3" s="191"/>
      <c r="AJ3" s="344"/>
      <c r="AK3" s="365"/>
      <c r="AL3" s="185"/>
      <c r="AM3" s="301"/>
      <c r="AN3" s="29"/>
      <c r="AO3" s="338" t="s">
        <v>304</v>
      </c>
      <c r="AP3" s="3"/>
    </row>
    <row r="4" spans="1:42" ht="16.5" customHeight="1">
      <c r="A4" s="15" t="s">
        <v>2</v>
      </c>
      <c r="B4" s="224"/>
      <c r="C4" s="224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175"/>
      <c r="X4" s="175"/>
      <c r="Y4" s="191"/>
      <c r="Z4" s="191"/>
      <c r="AA4" s="301"/>
      <c r="AB4" s="191"/>
      <c r="AC4" s="3"/>
      <c r="AD4" s="215"/>
      <c r="AE4" s="3"/>
      <c r="AF4" s="191"/>
      <c r="AG4" s="91"/>
      <c r="AH4" s="224"/>
      <c r="AI4" s="191"/>
      <c r="AJ4" s="344"/>
      <c r="AK4" s="365"/>
      <c r="AL4" s="185"/>
      <c r="AM4" s="301"/>
      <c r="AN4" s="29"/>
      <c r="AO4" s="339"/>
      <c r="AP4" s="3"/>
    </row>
    <row r="5" spans="1:42" ht="15" customHeight="1">
      <c r="A5" s="15" t="s">
        <v>3</v>
      </c>
      <c r="B5" s="224"/>
      <c r="C5" s="224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W5" s="175"/>
      <c r="X5" s="175"/>
      <c r="Y5" s="191"/>
      <c r="Z5" s="191"/>
      <c r="AA5" s="301"/>
      <c r="AB5" s="191"/>
      <c r="AC5" s="3"/>
      <c r="AD5" s="215"/>
      <c r="AE5" s="3"/>
      <c r="AF5" s="191"/>
      <c r="AG5" s="91"/>
      <c r="AH5" s="224"/>
      <c r="AI5" s="191"/>
      <c r="AJ5" s="344"/>
      <c r="AK5" s="129"/>
      <c r="AL5" s="186"/>
      <c r="AM5" s="301"/>
      <c r="AN5" s="29"/>
      <c r="AO5" s="339"/>
      <c r="AP5" s="3"/>
    </row>
    <row r="6" spans="1:42">
      <c r="A6" s="15" t="s">
        <v>4</v>
      </c>
      <c r="B6" s="224"/>
      <c r="C6" s="224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W6" s="176"/>
      <c r="X6" s="176"/>
      <c r="Y6" s="192"/>
      <c r="Z6" s="192"/>
      <c r="AA6" s="302"/>
      <c r="AB6" s="192"/>
      <c r="AC6" s="3"/>
      <c r="AD6" s="215"/>
      <c r="AE6" s="3"/>
      <c r="AF6" s="192"/>
      <c r="AG6" s="3"/>
      <c r="AH6" s="225"/>
      <c r="AI6" s="192"/>
      <c r="AJ6" s="344"/>
      <c r="AK6" s="129"/>
      <c r="AL6" s="223" t="s">
        <v>236</v>
      </c>
      <c r="AM6" s="302"/>
      <c r="AN6" s="29"/>
      <c r="AO6" s="340"/>
      <c r="AP6" s="351" t="s">
        <v>307</v>
      </c>
    </row>
    <row r="7" spans="1:42" ht="15" customHeight="1">
      <c r="A7" s="15" t="s">
        <v>5</v>
      </c>
      <c r="B7" s="225"/>
      <c r="C7" s="225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W7" s="29"/>
      <c r="X7" s="29"/>
      <c r="Y7" s="29"/>
      <c r="Z7" s="29"/>
      <c r="AA7" s="348" t="s">
        <v>126</v>
      </c>
      <c r="AB7" s="364" t="s">
        <v>120</v>
      </c>
      <c r="AC7" s="300" t="s">
        <v>120</v>
      </c>
      <c r="AD7" s="29"/>
      <c r="AE7" s="300" t="s">
        <v>119</v>
      </c>
      <c r="AF7" s="3"/>
      <c r="AG7" s="264" t="s">
        <v>195</v>
      </c>
      <c r="AH7" s="343" t="s">
        <v>197</v>
      </c>
      <c r="AI7" s="129"/>
      <c r="AJ7" s="344"/>
      <c r="AK7" s="59"/>
      <c r="AL7" s="224"/>
      <c r="AM7" s="223" t="s">
        <v>283</v>
      </c>
      <c r="AN7" s="184" t="s">
        <v>277</v>
      </c>
      <c r="AO7" s="174" t="s">
        <v>308</v>
      </c>
      <c r="AP7" s="352"/>
    </row>
    <row r="8" spans="1:42" ht="15" customHeight="1">
      <c r="A8" s="15" t="s">
        <v>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W8" s="29"/>
      <c r="X8" s="29"/>
      <c r="Y8" s="29"/>
      <c r="Z8" s="29"/>
      <c r="AA8" s="349"/>
      <c r="AB8" s="364"/>
      <c r="AC8" s="301"/>
      <c r="AD8" s="29"/>
      <c r="AE8" s="301"/>
      <c r="AF8" s="3"/>
      <c r="AG8" s="337"/>
      <c r="AH8" s="344"/>
      <c r="AI8" s="129"/>
      <c r="AJ8" s="344"/>
      <c r="AK8" s="59"/>
      <c r="AL8" s="224"/>
      <c r="AM8" s="224"/>
      <c r="AN8" s="185"/>
      <c r="AO8" s="175"/>
      <c r="AP8" s="352"/>
    </row>
    <row r="9" spans="1:42">
      <c r="A9" s="15" t="s">
        <v>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W9" s="29"/>
      <c r="X9" s="29"/>
      <c r="Y9" s="29"/>
      <c r="Z9" s="29"/>
      <c r="AA9" s="349"/>
      <c r="AB9" s="364"/>
      <c r="AC9" s="301"/>
      <c r="AD9" s="29"/>
      <c r="AE9" s="301"/>
      <c r="AF9" s="3"/>
      <c r="AG9" s="337"/>
      <c r="AH9" s="344"/>
      <c r="AI9" s="129"/>
      <c r="AJ9" s="345"/>
      <c r="AK9" s="214" t="s">
        <v>153</v>
      </c>
      <c r="AL9" s="224"/>
      <c r="AM9" s="224"/>
      <c r="AN9" s="185"/>
      <c r="AO9" s="175"/>
      <c r="AP9" s="352"/>
    </row>
    <row r="10" spans="1:42" ht="15" customHeight="1">
      <c r="A10" s="23" t="s">
        <v>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W10" s="29"/>
      <c r="X10" s="29"/>
      <c r="Y10" s="29"/>
      <c r="Z10" s="29"/>
      <c r="AA10" s="350"/>
      <c r="AB10" s="364"/>
      <c r="AC10" s="301"/>
      <c r="AD10" s="29"/>
      <c r="AE10" s="301"/>
      <c r="AF10" s="3"/>
      <c r="AG10" s="265"/>
      <c r="AH10" s="345"/>
      <c r="AI10" s="129"/>
      <c r="AJ10" s="29"/>
      <c r="AK10" s="216"/>
      <c r="AL10" s="224"/>
      <c r="AM10" s="224"/>
      <c r="AN10" s="185"/>
      <c r="AO10" s="175"/>
      <c r="AP10" s="352"/>
    </row>
    <row r="11" spans="1:42">
      <c r="A11" s="34" t="s">
        <v>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W11" s="29"/>
      <c r="X11" s="29"/>
      <c r="Y11" s="29"/>
      <c r="Z11" s="29"/>
      <c r="AA11" s="29"/>
      <c r="AB11" s="364"/>
      <c r="AC11" s="301"/>
      <c r="AD11" s="29"/>
      <c r="AE11" s="301"/>
      <c r="AF11" s="3"/>
      <c r="AG11" s="214" t="s">
        <v>153</v>
      </c>
      <c r="AH11" s="343" t="s">
        <v>16</v>
      </c>
      <c r="AI11" s="129"/>
      <c r="AJ11" s="29"/>
      <c r="AK11" s="341" t="s">
        <v>190</v>
      </c>
      <c r="AL11" s="224"/>
      <c r="AM11" s="225"/>
      <c r="AN11" s="186"/>
      <c r="AO11" s="175"/>
      <c r="AP11" s="353"/>
    </row>
    <row r="12" spans="1:42" ht="15" customHeight="1">
      <c r="A12" s="151" t="s">
        <v>17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W12" s="29"/>
      <c r="X12" s="29"/>
      <c r="Y12" s="29"/>
      <c r="Z12" s="29"/>
      <c r="AA12" s="29"/>
      <c r="AB12" s="364"/>
      <c r="AC12" s="302"/>
      <c r="AD12" s="29"/>
      <c r="AE12" s="302"/>
      <c r="AF12" s="3"/>
      <c r="AG12" s="216"/>
      <c r="AH12" s="344"/>
      <c r="AI12" s="129"/>
      <c r="AJ12" s="29"/>
      <c r="AK12" s="342"/>
      <c r="AL12" s="224"/>
      <c r="AM12" s="3"/>
      <c r="AN12" s="128"/>
      <c r="AO12" s="175"/>
      <c r="AP12" s="341" t="s">
        <v>190</v>
      </c>
    </row>
    <row r="13" spans="1:42" ht="15" customHeight="1">
      <c r="A13" s="152" t="s">
        <v>18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133"/>
      <c r="AH13" s="345"/>
      <c r="AI13" s="346" t="s">
        <v>151</v>
      </c>
      <c r="AJ13" s="105"/>
      <c r="AK13" s="59"/>
      <c r="AL13" s="224"/>
      <c r="AM13" s="346" t="s">
        <v>284</v>
      </c>
      <c r="AN13" s="128"/>
      <c r="AO13" s="175"/>
      <c r="AP13" s="354"/>
    </row>
    <row r="14" spans="1:42" ht="15" customHeight="1">
      <c r="A14" s="151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133"/>
      <c r="AH14" s="3"/>
      <c r="AI14" s="347"/>
      <c r="AJ14" s="105"/>
      <c r="AK14" s="59"/>
      <c r="AL14" s="225"/>
      <c r="AM14" s="347"/>
      <c r="AN14" s="128"/>
      <c r="AO14" s="176"/>
      <c r="AP14" s="342"/>
    </row>
    <row r="15" spans="1:42" ht="15.75" customHeight="1">
      <c r="A15" s="153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</row>
    <row r="16" spans="1:42">
      <c r="E16" s="12"/>
      <c r="F16" s="17"/>
      <c r="T16" s="106"/>
    </row>
    <row r="17" spans="1:18">
      <c r="E17" s="12"/>
      <c r="F17" s="17"/>
      <c r="R17" s="336"/>
    </row>
    <row r="18" spans="1:18">
      <c r="A18" s="220" t="s">
        <v>28</v>
      </c>
      <c r="B18" s="221"/>
      <c r="C18" s="221"/>
      <c r="D18" s="222"/>
      <c r="E18" s="19">
        <v>10</v>
      </c>
      <c r="F18" s="17"/>
      <c r="L18" s="335"/>
      <c r="R18" s="336"/>
    </row>
    <row r="19" spans="1:18">
      <c r="A19" s="321" t="s">
        <v>315</v>
      </c>
      <c r="B19" s="322"/>
      <c r="C19" s="322"/>
      <c r="D19" s="323"/>
      <c r="E19" s="19">
        <v>40</v>
      </c>
      <c r="F19" s="17"/>
      <c r="L19" s="335"/>
      <c r="M19" s="336"/>
      <c r="O19" s="336"/>
      <c r="R19" s="336"/>
    </row>
    <row r="20" spans="1:18">
      <c r="A20" s="358" t="s">
        <v>16</v>
      </c>
      <c r="B20" s="359"/>
      <c r="C20" s="359"/>
      <c r="D20" s="360"/>
      <c r="E20" s="19">
        <v>15</v>
      </c>
      <c r="F20" s="17"/>
      <c r="L20" s="335"/>
      <c r="M20" s="336"/>
      <c r="O20" s="336"/>
      <c r="R20" s="336"/>
    </row>
    <row r="21" spans="1:18" ht="15" customHeight="1">
      <c r="A21" s="285" t="s">
        <v>50</v>
      </c>
      <c r="B21" s="286"/>
      <c r="C21" s="286"/>
      <c r="D21" s="287"/>
      <c r="E21" s="19">
        <v>25</v>
      </c>
      <c r="J21" s="2"/>
      <c r="L21" s="335"/>
      <c r="M21" s="336"/>
      <c r="O21" s="336"/>
      <c r="R21" s="336"/>
    </row>
    <row r="22" spans="1:18">
      <c r="A22" s="361" t="s">
        <v>94</v>
      </c>
      <c r="B22" s="362"/>
      <c r="C22" s="362"/>
      <c r="D22" s="363"/>
      <c r="E22" s="19">
        <v>40</v>
      </c>
      <c r="J22" s="64"/>
      <c r="L22" s="335"/>
      <c r="M22" s="64"/>
      <c r="O22" s="336"/>
      <c r="R22" s="336"/>
    </row>
    <row r="23" spans="1:18">
      <c r="A23" s="279" t="s">
        <v>189</v>
      </c>
      <c r="B23" s="280"/>
      <c r="C23" s="280"/>
      <c r="D23" s="281"/>
      <c r="E23" s="21">
        <v>25</v>
      </c>
      <c r="F23" s="17"/>
      <c r="J23" s="64" t="s">
        <v>40</v>
      </c>
      <c r="M23" s="64"/>
      <c r="O23" s="336"/>
      <c r="P23" t="s">
        <v>40</v>
      </c>
    </row>
    <row r="24" spans="1:18">
      <c r="A24" s="355" t="s">
        <v>316</v>
      </c>
      <c r="B24" s="356"/>
      <c r="C24" s="356"/>
      <c r="D24" s="357"/>
      <c r="E24" s="19">
        <v>20</v>
      </c>
      <c r="F24" s="17"/>
      <c r="J24" s="64"/>
      <c r="M24" s="64"/>
    </row>
    <row r="25" spans="1:18">
      <c r="E25">
        <f>SUM(E18:E24)</f>
        <v>175</v>
      </c>
      <c r="J25" s="64"/>
      <c r="M25" s="64"/>
    </row>
    <row r="26" spans="1:18">
      <c r="J26" s="64"/>
      <c r="M26" s="64"/>
    </row>
    <row r="27" spans="1:18">
      <c r="J27" s="64"/>
    </row>
    <row r="28" spans="1:18">
      <c r="J28" s="64"/>
    </row>
    <row r="29" spans="1:18">
      <c r="J29" s="64"/>
    </row>
    <row r="30" spans="1:18">
      <c r="J30" s="64"/>
    </row>
    <row r="31" spans="1:18">
      <c r="J31" s="64"/>
    </row>
    <row r="32" spans="1:18">
      <c r="J32" s="64"/>
    </row>
    <row r="33" spans="10:10">
      <c r="J33" s="31"/>
    </row>
    <row r="34" spans="10:10">
      <c r="J34" s="2"/>
    </row>
  </sheetData>
  <mergeCells count="47">
    <mergeCell ref="AI1:AI6"/>
    <mergeCell ref="AB3:AB6"/>
    <mergeCell ref="AF1:AF6"/>
    <mergeCell ref="AK1:AK4"/>
    <mergeCell ref="AH7:AH10"/>
    <mergeCell ref="AP6:AP11"/>
    <mergeCell ref="AN7:AN11"/>
    <mergeCell ref="AP12:AP14"/>
    <mergeCell ref="AK9:AK10"/>
    <mergeCell ref="A24:D24"/>
    <mergeCell ref="W1:W6"/>
    <mergeCell ref="X1:X6"/>
    <mergeCell ref="A18:D18"/>
    <mergeCell ref="A19:D19"/>
    <mergeCell ref="A20:D20"/>
    <mergeCell ref="A21:D21"/>
    <mergeCell ref="A22:D22"/>
    <mergeCell ref="A23:D23"/>
    <mergeCell ref="Y1:Y6"/>
    <mergeCell ref="AB7:AB12"/>
    <mergeCell ref="Z1:Z6"/>
    <mergeCell ref="AO1:AO2"/>
    <mergeCell ref="AM1:AM6"/>
    <mergeCell ref="R17:R22"/>
    <mergeCell ref="AO3:AO6"/>
    <mergeCell ref="O19:O23"/>
    <mergeCell ref="AK11:AK12"/>
    <mergeCell ref="AL6:AL14"/>
    <mergeCell ref="AM7:AM11"/>
    <mergeCell ref="AJ1:AJ9"/>
    <mergeCell ref="AO7:AO14"/>
    <mergeCell ref="AM13:AM14"/>
    <mergeCell ref="AA7:AA10"/>
    <mergeCell ref="AI13:AI14"/>
    <mergeCell ref="AL1:AL5"/>
    <mergeCell ref="AH11:AH13"/>
    <mergeCell ref="AC7:AC12"/>
    <mergeCell ref="B2:B7"/>
    <mergeCell ref="C2:C7"/>
    <mergeCell ref="L18:L22"/>
    <mergeCell ref="AH1:AH6"/>
    <mergeCell ref="M19:M21"/>
    <mergeCell ref="AG7:AG10"/>
    <mergeCell ref="AG11:AG12"/>
    <mergeCell ref="AD1:AD6"/>
    <mergeCell ref="AA1:AA6"/>
    <mergeCell ref="AE7:AE1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7"/>
  <sheetViews>
    <sheetView workbookViewId="0">
      <selection activeCell="I19" sqref="I19"/>
    </sheetView>
  </sheetViews>
  <sheetFormatPr defaultRowHeight="15"/>
  <cols>
    <col min="2" max="2" width="9.7109375" customWidth="1"/>
    <col min="4" max="4" width="10.140625" customWidth="1"/>
    <col min="5" max="5" width="9.85546875" customWidth="1"/>
    <col min="10" max="10" width="9.140625" style="100"/>
  </cols>
  <sheetData>
    <row r="1" spans="1:42" ht="15.75">
      <c r="A1" s="4" t="s">
        <v>13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1">
        <v>44856</v>
      </c>
      <c r="I1" s="141">
        <v>44857</v>
      </c>
      <c r="J1" s="149">
        <v>44870</v>
      </c>
      <c r="K1" s="149">
        <v>44871</v>
      </c>
      <c r="L1" s="149">
        <v>44884</v>
      </c>
      <c r="M1" s="149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</row>
    <row r="2" spans="1:42" ht="21" customHeight="1">
      <c r="A2" s="79" t="s">
        <v>0</v>
      </c>
      <c r="B2" s="223" t="s">
        <v>196</v>
      </c>
      <c r="C2" s="223" t="s">
        <v>196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174" t="s">
        <v>53</v>
      </c>
      <c r="X2" s="174" t="s">
        <v>53</v>
      </c>
      <c r="Y2" s="29"/>
      <c r="Z2" s="29"/>
      <c r="AA2" s="190" t="s">
        <v>118</v>
      </c>
      <c r="AB2" s="3"/>
      <c r="AC2" s="300" t="s">
        <v>119</v>
      </c>
      <c r="AD2" s="3"/>
      <c r="AE2" s="371" t="s">
        <v>163</v>
      </c>
      <c r="AF2" s="300" t="s">
        <v>119</v>
      </c>
      <c r="AG2" s="3"/>
      <c r="AH2" s="365" t="s">
        <v>195</v>
      </c>
      <c r="AI2" s="3"/>
      <c r="AJ2" s="190" t="s">
        <v>218</v>
      </c>
      <c r="AK2" s="343" t="s">
        <v>16</v>
      </c>
      <c r="AL2" s="59"/>
      <c r="AM2" s="364" t="s">
        <v>238</v>
      </c>
      <c r="AN2" s="223" t="s">
        <v>278</v>
      </c>
      <c r="AO2" s="184" t="s">
        <v>258</v>
      </c>
      <c r="AP2" s="3"/>
    </row>
    <row r="3" spans="1:42" ht="18" customHeight="1">
      <c r="A3" s="14" t="s">
        <v>1</v>
      </c>
      <c r="B3" s="224"/>
      <c r="C3" s="224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175"/>
      <c r="X3" s="175"/>
      <c r="Y3" s="29"/>
      <c r="Z3" s="29"/>
      <c r="AA3" s="191"/>
      <c r="AB3" s="3"/>
      <c r="AC3" s="301"/>
      <c r="AD3" s="3"/>
      <c r="AE3" s="371"/>
      <c r="AF3" s="301"/>
      <c r="AG3" s="3"/>
      <c r="AH3" s="365"/>
      <c r="AI3" s="3"/>
      <c r="AJ3" s="191"/>
      <c r="AK3" s="344"/>
      <c r="AL3" s="59"/>
      <c r="AM3" s="364"/>
      <c r="AN3" s="224"/>
      <c r="AO3" s="185"/>
      <c r="AP3" s="3"/>
    </row>
    <row r="4" spans="1:42" ht="15.75" customHeight="1">
      <c r="A4" s="15" t="s">
        <v>2</v>
      </c>
      <c r="B4" s="224"/>
      <c r="C4" s="224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175"/>
      <c r="X4" s="175"/>
      <c r="Y4" s="29"/>
      <c r="Z4" s="29"/>
      <c r="AA4" s="191"/>
      <c r="AB4" s="3"/>
      <c r="AC4" s="301"/>
      <c r="AD4" s="3"/>
      <c r="AE4" s="371"/>
      <c r="AF4" s="301"/>
      <c r="AG4" s="3"/>
      <c r="AH4" s="365"/>
      <c r="AI4" s="3"/>
      <c r="AJ4" s="191"/>
      <c r="AK4" s="344"/>
      <c r="AL4" s="59"/>
      <c r="AM4" s="364"/>
      <c r="AN4" s="224"/>
      <c r="AO4" s="185"/>
      <c r="AP4" s="3"/>
    </row>
    <row r="5" spans="1:42" ht="15" customHeight="1">
      <c r="A5" s="15" t="s">
        <v>3</v>
      </c>
      <c r="B5" s="224"/>
      <c r="C5" s="224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W5" s="175"/>
      <c r="X5" s="175"/>
      <c r="Y5" s="29"/>
      <c r="Z5" s="29"/>
      <c r="AA5" s="191"/>
      <c r="AB5" s="3"/>
      <c r="AC5" s="301"/>
      <c r="AD5" s="3"/>
      <c r="AE5" s="371"/>
      <c r="AF5" s="301"/>
      <c r="AG5" s="3"/>
      <c r="AH5" s="365"/>
      <c r="AI5" s="3"/>
      <c r="AJ5" s="191"/>
      <c r="AK5" s="344"/>
      <c r="AL5" s="59"/>
      <c r="AM5" s="364"/>
      <c r="AN5" s="224"/>
      <c r="AO5" s="185"/>
      <c r="AP5" s="3"/>
    </row>
    <row r="6" spans="1:42" ht="15" customHeight="1">
      <c r="A6" s="15" t="s">
        <v>4</v>
      </c>
      <c r="B6" s="224"/>
      <c r="C6" s="224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W6" s="175"/>
      <c r="X6" s="175"/>
      <c r="Y6" s="29"/>
      <c r="Z6" s="29"/>
      <c r="AA6" s="191"/>
      <c r="AB6" s="3"/>
      <c r="AC6" s="301"/>
      <c r="AD6" s="29"/>
      <c r="AE6" s="371"/>
      <c r="AF6" s="301"/>
      <c r="AG6" s="3"/>
      <c r="AH6" s="214" t="s">
        <v>185</v>
      </c>
      <c r="AI6" s="3"/>
      <c r="AJ6" s="191"/>
      <c r="AK6" s="344"/>
      <c r="AL6" s="366" t="s">
        <v>235</v>
      </c>
      <c r="AM6" s="364"/>
      <c r="AN6" s="224"/>
      <c r="AO6" s="186"/>
      <c r="AP6" s="3"/>
    </row>
    <row r="7" spans="1:42" ht="15" customHeight="1">
      <c r="A7" s="15" t="s">
        <v>5</v>
      </c>
      <c r="B7" s="225"/>
      <c r="C7" s="225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W7" s="176"/>
      <c r="X7" s="176"/>
      <c r="Y7" s="29"/>
      <c r="Z7" s="28"/>
      <c r="AA7" s="192"/>
      <c r="AB7" s="3"/>
      <c r="AC7" s="302"/>
      <c r="AD7" s="29"/>
      <c r="AE7" s="371"/>
      <c r="AF7" s="302"/>
      <c r="AG7" s="3"/>
      <c r="AH7" s="216"/>
      <c r="AI7" s="3"/>
      <c r="AJ7" s="192"/>
      <c r="AK7" s="344"/>
      <c r="AL7" s="367"/>
      <c r="AM7" s="184" t="s">
        <v>145</v>
      </c>
      <c r="AN7" s="225"/>
      <c r="AO7" s="223" t="s">
        <v>278</v>
      </c>
      <c r="AP7" s="3"/>
    </row>
    <row r="8" spans="1:42" ht="15" customHeight="1">
      <c r="A8" s="15" t="s">
        <v>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W8" s="29"/>
      <c r="X8" s="29"/>
      <c r="Y8" s="214" t="s">
        <v>112</v>
      </c>
      <c r="Z8" s="190" t="s">
        <v>110</v>
      </c>
      <c r="AA8" s="3"/>
      <c r="AB8" s="190" t="s">
        <v>118</v>
      </c>
      <c r="AC8" s="3"/>
      <c r="AD8" s="366" t="s">
        <v>134</v>
      </c>
      <c r="AE8" s="371"/>
      <c r="AF8" s="29"/>
      <c r="AG8" s="272" t="s">
        <v>170</v>
      </c>
      <c r="AH8" s="300" t="s">
        <v>194</v>
      </c>
      <c r="AI8" s="369" t="s">
        <v>188</v>
      </c>
      <c r="AJ8" s="343" t="s">
        <v>217</v>
      </c>
      <c r="AK8" s="344"/>
      <c r="AL8" s="214" t="s">
        <v>185</v>
      </c>
      <c r="AM8" s="185"/>
      <c r="AN8" s="28"/>
      <c r="AO8" s="224"/>
      <c r="AP8" s="300" t="s">
        <v>304</v>
      </c>
    </row>
    <row r="9" spans="1:42" ht="15" customHeight="1">
      <c r="A9" s="15" t="s">
        <v>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W9" s="29"/>
      <c r="X9" s="29"/>
      <c r="Y9" s="215"/>
      <c r="Z9" s="191"/>
      <c r="AA9" s="3"/>
      <c r="AB9" s="191"/>
      <c r="AC9" s="3"/>
      <c r="AD9" s="367"/>
      <c r="AE9" s="371"/>
      <c r="AF9" s="29"/>
      <c r="AG9" s="272"/>
      <c r="AH9" s="301"/>
      <c r="AI9" s="369"/>
      <c r="AJ9" s="344"/>
      <c r="AK9" s="344"/>
      <c r="AL9" s="216"/>
      <c r="AM9" s="185"/>
      <c r="AN9" s="29"/>
      <c r="AO9" s="224"/>
      <c r="AP9" s="301"/>
    </row>
    <row r="10" spans="1:42">
      <c r="A10" s="23" t="s">
        <v>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W10" s="29"/>
      <c r="X10" s="29"/>
      <c r="Y10" s="215"/>
      <c r="Z10" s="191"/>
      <c r="AA10" s="3"/>
      <c r="AB10" s="191"/>
      <c r="AC10" s="3"/>
      <c r="AD10" s="367"/>
      <c r="AE10" s="371"/>
      <c r="AF10" s="29"/>
      <c r="AG10" s="272"/>
      <c r="AH10" s="301"/>
      <c r="AI10" s="369"/>
      <c r="AJ10" s="344"/>
      <c r="AK10" s="368" t="s">
        <v>16</v>
      </c>
      <c r="AM10" s="185"/>
      <c r="AN10" s="29"/>
      <c r="AO10" s="224"/>
      <c r="AP10" s="301"/>
    </row>
    <row r="11" spans="1:42" ht="15" customHeight="1">
      <c r="A11" s="34" t="s">
        <v>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W11" s="29"/>
      <c r="X11" s="29"/>
      <c r="Y11" s="215"/>
      <c r="Z11" s="191"/>
      <c r="AA11" s="29"/>
      <c r="AB11" s="191"/>
      <c r="AC11" s="3"/>
      <c r="AD11" s="370"/>
      <c r="AE11" s="371"/>
      <c r="AF11" s="29"/>
      <c r="AG11" s="272"/>
      <c r="AH11" s="301"/>
      <c r="AI11" s="369"/>
      <c r="AJ11" s="345"/>
      <c r="AK11" s="368"/>
      <c r="AL11" s="59"/>
      <c r="AM11" s="186"/>
      <c r="AN11" s="29"/>
      <c r="AO11" s="224"/>
      <c r="AP11" s="301"/>
    </row>
    <row r="12" spans="1:42" ht="15" customHeight="1">
      <c r="A12" s="151" t="s">
        <v>17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W12" s="27"/>
      <c r="X12" s="27"/>
      <c r="Y12" s="215"/>
      <c r="Z12" s="191"/>
      <c r="AA12" s="60"/>
      <c r="AB12" s="191"/>
      <c r="AC12" s="3"/>
      <c r="AD12" s="28"/>
      <c r="AE12" s="371"/>
      <c r="AF12" s="28"/>
      <c r="AG12" s="272"/>
      <c r="AH12" s="301"/>
      <c r="AI12" s="369"/>
      <c r="AJ12" s="129"/>
      <c r="AK12" s="368"/>
      <c r="AL12" s="59"/>
      <c r="AM12" s="300" t="s">
        <v>203</v>
      </c>
      <c r="AN12" s="29"/>
      <c r="AO12" s="224"/>
      <c r="AP12" s="301"/>
    </row>
    <row r="13" spans="1:42" ht="15" customHeight="1">
      <c r="A13" s="152" t="s">
        <v>18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W13" s="27"/>
      <c r="X13" s="27"/>
      <c r="Y13" s="216"/>
      <c r="Z13" s="192"/>
      <c r="AA13" s="60"/>
      <c r="AB13" s="192"/>
      <c r="AC13" s="3"/>
      <c r="AD13" s="28"/>
      <c r="AE13" s="371"/>
      <c r="AF13" s="28"/>
      <c r="AG13" s="272"/>
      <c r="AH13" s="338" t="s">
        <v>203</v>
      </c>
      <c r="AI13" s="201" t="s">
        <v>191</v>
      </c>
      <c r="AJ13" s="129"/>
      <c r="AK13" s="368"/>
      <c r="AL13" s="59"/>
      <c r="AM13" s="301"/>
      <c r="AN13" s="108" t="s">
        <v>154</v>
      </c>
      <c r="AO13" s="224"/>
      <c r="AP13" s="301"/>
    </row>
    <row r="14" spans="1:42" ht="15" customHeight="1">
      <c r="A14" s="151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W14" s="27"/>
      <c r="X14" s="27"/>
      <c r="Y14" s="27"/>
      <c r="Z14" s="27"/>
      <c r="AA14" s="60"/>
      <c r="AB14" s="29"/>
      <c r="AC14" s="28"/>
      <c r="AD14" s="28"/>
      <c r="AE14" s="371"/>
      <c r="AF14" s="300" t="s">
        <v>149</v>
      </c>
      <c r="AG14" s="300" t="s">
        <v>149</v>
      </c>
      <c r="AH14" s="339"/>
      <c r="AI14" s="202"/>
      <c r="AJ14" s="129"/>
      <c r="AK14" s="29"/>
      <c r="AL14" s="341" t="s">
        <v>191</v>
      </c>
      <c r="AM14" s="302"/>
      <c r="AN14" s="29"/>
      <c r="AO14" s="224"/>
      <c r="AP14" s="301"/>
    </row>
    <row r="15" spans="1:42" ht="17.25" customHeight="1">
      <c r="A15" s="153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W15" s="18"/>
      <c r="X15" s="18"/>
      <c r="Y15" s="18"/>
      <c r="Z15" s="18"/>
      <c r="AA15" s="60"/>
      <c r="AB15" s="29"/>
      <c r="AC15" s="28"/>
      <c r="AD15" s="28"/>
      <c r="AE15" s="108" t="s">
        <v>154</v>
      </c>
      <c r="AF15" s="302"/>
      <c r="AG15" s="302"/>
      <c r="AH15" s="340"/>
      <c r="AI15" s="203"/>
      <c r="AJ15" s="3"/>
      <c r="AK15" s="29"/>
      <c r="AL15" s="342"/>
      <c r="AM15" s="59"/>
      <c r="AN15" s="29"/>
      <c r="AO15" s="225"/>
      <c r="AP15" s="302"/>
    </row>
    <row r="16" spans="1:42">
      <c r="A16" s="12"/>
      <c r="B16" s="12"/>
      <c r="C16" s="12"/>
      <c r="D16" s="12"/>
      <c r="E16" s="12"/>
      <c r="F16" s="12"/>
      <c r="G16" s="12"/>
    </row>
    <row r="17" spans="1:16">
      <c r="A17" s="220" t="s">
        <v>28</v>
      </c>
      <c r="B17" s="221"/>
      <c r="C17" s="221"/>
      <c r="D17" s="222"/>
      <c r="E17" s="101">
        <v>10</v>
      </c>
      <c r="F17" s="12"/>
      <c r="G17" s="12"/>
      <c r="O17" s="31"/>
      <c r="P17" s="336"/>
    </row>
    <row r="18" spans="1:16">
      <c r="A18" s="321" t="s">
        <v>315</v>
      </c>
      <c r="B18" s="322"/>
      <c r="C18" s="322"/>
      <c r="D18" s="323"/>
      <c r="E18" s="101">
        <v>40</v>
      </c>
      <c r="F18" s="12"/>
      <c r="G18" s="12"/>
      <c r="O18" s="336"/>
      <c r="P18" s="336"/>
    </row>
    <row r="19" spans="1:16">
      <c r="A19" s="358" t="s">
        <v>16</v>
      </c>
      <c r="B19" s="359"/>
      <c r="C19" s="359"/>
      <c r="D19" s="360"/>
      <c r="E19" s="101">
        <v>15</v>
      </c>
      <c r="F19" s="12"/>
      <c r="G19" s="12" t="s">
        <v>40</v>
      </c>
      <c r="O19" s="336"/>
      <c r="P19" s="336"/>
    </row>
    <row r="20" spans="1:16">
      <c r="A20" s="285" t="s">
        <v>50</v>
      </c>
      <c r="B20" s="286"/>
      <c r="C20" s="286"/>
      <c r="D20" s="287"/>
      <c r="E20" s="101">
        <v>25</v>
      </c>
      <c r="F20" s="12"/>
      <c r="G20" s="12"/>
      <c r="K20" t="s">
        <v>40</v>
      </c>
      <c r="O20" s="336"/>
      <c r="P20" s="336"/>
    </row>
    <row r="21" spans="1:16">
      <c r="A21" s="361" t="s">
        <v>94</v>
      </c>
      <c r="B21" s="362"/>
      <c r="C21" s="362"/>
      <c r="D21" s="363"/>
      <c r="E21" s="101">
        <v>40</v>
      </c>
      <c r="F21" s="12"/>
      <c r="G21" s="12"/>
      <c r="O21" s="336"/>
      <c r="P21" s="336"/>
    </row>
    <row r="22" spans="1:16">
      <c r="A22" s="279" t="s">
        <v>189</v>
      </c>
      <c r="B22" s="280"/>
      <c r="C22" s="280"/>
      <c r="D22" s="281"/>
      <c r="E22" s="102">
        <v>25</v>
      </c>
      <c r="F22" s="12"/>
      <c r="G22" s="12"/>
      <c r="M22" t="s">
        <v>40</v>
      </c>
      <c r="O22" s="336"/>
      <c r="P22" s="31"/>
    </row>
    <row r="23" spans="1:16">
      <c r="A23" s="355" t="s">
        <v>316</v>
      </c>
      <c r="B23" s="356"/>
      <c r="C23" s="356"/>
      <c r="D23" s="357"/>
      <c r="E23" s="101">
        <v>20</v>
      </c>
      <c r="F23" s="12"/>
      <c r="G23" s="12"/>
      <c r="O23" s="336"/>
      <c r="P23" s="31"/>
    </row>
    <row r="24" spans="1:16">
      <c r="A24" s="100"/>
      <c r="B24" s="100"/>
      <c r="C24" s="100"/>
      <c r="D24" s="100"/>
      <c r="E24" s="100">
        <f>SUM(E17:E23)</f>
        <v>175</v>
      </c>
    </row>
    <row r="25" spans="1:16">
      <c r="I25" s="336"/>
      <c r="J25" s="107"/>
      <c r="K25" s="336"/>
    </row>
    <row r="26" spans="1:16">
      <c r="I26" s="336"/>
      <c r="J26" s="107"/>
      <c r="K26" s="336"/>
    </row>
    <row r="27" spans="1:16">
      <c r="I27" s="336"/>
      <c r="J27" s="107"/>
      <c r="K27" s="336"/>
    </row>
  </sheetData>
  <mergeCells count="46">
    <mergeCell ref="AJ2:AJ7"/>
    <mergeCell ref="I25:I27"/>
    <mergeCell ref="AB8:AB13"/>
    <mergeCell ref="K25:K27"/>
    <mergeCell ref="Z8:Z13"/>
    <mergeCell ref="AC2:AC7"/>
    <mergeCell ref="AD8:AD11"/>
    <mergeCell ref="AF2:AF7"/>
    <mergeCell ref="AE2:AE14"/>
    <mergeCell ref="AF14:AF15"/>
    <mergeCell ref="AH2:AH5"/>
    <mergeCell ref="AH6:AH7"/>
    <mergeCell ref="AA2:AA7"/>
    <mergeCell ref="AG14:AG15"/>
    <mergeCell ref="Y8:Y13"/>
    <mergeCell ref="AG8:AG13"/>
    <mergeCell ref="A23:D23"/>
    <mergeCell ref="W2:W7"/>
    <mergeCell ref="X2:X7"/>
    <mergeCell ref="A17:D17"/>
    <mergeCell ref="A18:D18"/>
    <mergeCell ref="A19:D19"/>
    <mergeCell ref="A20:D20"/>
    <mergeCell ref="A21:D21"/>
    <mergeCell ref="A22:D22"/>
    <mergeCell ref="P17:P21"/>
    <mergeCell ref="O18:O23"/>
    <mergeCell ref="B2:B7"/>
    <mergeCell ref="C2:C7"/>
    <mergeCell ref="AI13:AI15"/>
    <mergeCell ref="AI8:AI12"/>
    <mergeCell ref="AH8:AH12"/>
    <mergeCell ref="AH13:AH15"/>
    <mergeCell ref="AJ8:AJ11"/>
    <mergeCell ref="AL14:AL15"/>
    <mergeCell ref="AL6:AL7"/>
    <mergeCell ref="AL8:AL9"/>
    <mergeCell ref="AK2:AK9"/>
    <mergeCell ref="AK10:AK13"/>
    <mergeCell ref="AP8:AP15"/>
    <mergeCell ref="AO2:AO6"/>
    <mergeCell ref="AO7:AO15"/>
    <mergeCell ref="AN2:AN7"/>
    <mergeCell ref="AM7:AM11"/>
    <mergeCell ref="AM2:AM6"/>
    <mergeCell ref="AM12:AM1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4"/>
  <sheetViews>
    <sheetView zoomScale="90" zoomScaleNormal="90" workbookViewId="0">
      <selection activeCell="C2" sqref="C2:C9"/>
    </sheetView>
  </sheetViews>
  <sheetFormatPr defaultRowHeight="15"/>
  <cols>
    <col min="2" max="2" width="10.5703125" customWidth="1"/>
    <col min="3" max="3" width="10.85546875" customWidth="1"/>
    <col min="4" max="5" width="11.28515625" customWidth="1"/>
    <col min="6" max="6" width="11.5703125" customWidth="1"/>
    <col min="7" max="7" width="11.42578125" style="12" customWidth="1"/>
    <col min="8" max="8" width="10.7109375" style="12" customWidth="1"/>
    <col min="9" max="9" width="11" customWidth="1"/>
    <col min="10" max="10" width="11" style="12" customWidth="1"/>
    <col min="11" max="11" width="10.28515625" customWidth="1"/>
    <col min="12" max="12" width="9.85546875" customWidth="1"/>
  </cols>
  <sheetData>
    <row r="1" spans="1:41" s="8" customFormat="1" ht="15.75">
      <c r="A1" s="4" t="s">
        <v>14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1">
        <v>44856</v>
      </c>
      <c r="I1" s="141">
        <v>44857</v>
      </c>
      <c r="J1" s="149">
        <v>44870</v>
      </c>
      <c r="K1" s="149">
        <v>44871</v>
      </c>
      <c r="L1" s="149">
        <v>44884</v>
      </c>
      <c r="M1" s="149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</row>
    <row r="2" spans="1:41" s="12" customFormat="1" ht="15" customHeight="1">
      <c r="A2" s="79" t="s">
        <v>0</v>
      </c>
      <c r="B2" s="129"/>
      <c r="C2" s="372" t="s">
        <v>354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29"/>
      <c r="X2" s="29"/>
      <c r="Y2" s="351" t="s">
        <v>108</v>
      </c>
      <c r="Z2" s="29"/>
      <c r="AA2" s="29"/>
      <c r="AB2" s="375" t="s">
        <v>127</v>
      </c>
      <c r="AC2" s="351" t="s">
        <v>139</v>
      </c>
      <c r="AD2" s="351" t="s">
        <v>139</v>
      </c>
      <c r="AE2" s="351" t="s">
        <v>169</v>
      </c>
      <c r="AF2" s="372" t="s">
        <v>172</v>
      </c>
      <c r="AG2" s="375" t="s">
        <v>206</v>
      </c>
      <c r="AH2" s="375" t="s">
        <v>127</v>
      </c>
      <c r="AI2" s="312" t="s">
        <v>219</v>
      </c>
      <c r="AJ2" s="351" t="s">
        <v>240</v>
      </c>
      <c r="AK2" s="129"/>
      <c r="AL2" s="28"/>
      <c r="AM2" s="174" t="s">
        <v>286</v>
      </c>
      <c r="AN2" s="375" t="s">
        <v>305</v>
      </c>
      <c r="AO2" s="28"/>
    </row>
    <row r="3" spans="1:41" s="12" customFormat="1" ht="15" customHeight="1">
      <c r="A3" s="14" t="s">
        <v>1</v>
      </c>
      <c r="B3" s="129"/>
      <c r="C3" s="373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29"/>
      <c r="X3" s="29"/>
      <c r="Y3" s="352"/>
      <c r="Z3" s="29"/>
      <c r="AA3" s="29"/>
      <c r="AB3" s="376"/>
      <c r="AC3" s="352"/>
      <c r="AD3" s="352"/>
      <c r="AE3" s="352"/>
      <c r="AF3" s="373"/>
      <c r="AG3" s="376"/>
      <c r="AH3" s="376"/>
      <c r="AI3" s="313"/>
      <c r="AJ3" s="352"/>
      <c r="AK3" s="129"/>
      <c r="AL3" s="29"/>
      <c r="AM3" s="175"/>
      <c r="AN3" s="377"/>
      <c r="AO3" s="29"/>
    </row>
    <row r="4" spans="1:41" s="12" customFormat="1" ht="15" customHeight="1">
      <c r="A4" s="15" t="s">
        <v>2</v>
      </c>
      <c r="B4" s="129"/>
      <c r="C4" s="373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29"/>
      <c r="X4" s="29"/>
      <c r="Y4" s="352"/>
      <c r="Z4" s="29"/>
      <c r="AA4" s="29"/>
      <c r="AB4" s="376"/>
      <c r="AC4" s="352"/>
      <c r="AD4" s="352"/>
      <c r="AE4" s="352"/>
      <c r="AF4" s="373"/>
      <c r="AG4" s="376"/>
      <c r="AH4" s="376"/>
      <c r="AI4" s="313"/>
      <c r="AJ4" s="352"/>
      <c r="AK4" s="129"/>
      <c r="AL4" s="29"/>
      <c r="AM4" s="175"/>
      <c r="AN4" s="174" t="s">
        <v>306</v>
      </c>
      <c r="AO4" s="29"/>
    </row>
    <row r="5" spans="1:41" s="12" customFormat="1">
      <c r="A5" s="15" t="s">
        <v>3</v>
      </c>
      <c r="B5" s="129"/>
      <c r="C5" s="373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W5" s="29"/>
      <c r="X5" s="29"/>
      <c r="Y5" s="352"/>
      <c r="Z5" s="29"/>
      <c r="AA5" s="29"/>
      <c r="AB5" s="376"/>
      <c r="AC5" s="352"/>
      <c r="AD5" s="352"/>
      <c r="AE5" s="352"/>
      <c r="AF5" s="373"/>
      <c r="AG5" s="376"/>
      <c r="AH5" s="376"/>
      <c r="AI5" s="313"/>
      <c r="AJ5" s="352"/>
      <c r="AK5" s="129"/>
      <c r="AL5" s="29"/>
      <c r="AM5" s="176"/>
      <c r="AN5" s="175"/>
      <c r="AO5" s="29"/>
    </row>
    <row r="6" spans="1:41" s="12" customFormat="1" ht="15.75" customHeight="1">
      <c r="A6" s="15" t="s">
        <v>4</v>
      </c>
      <c r="B6" s="129"/>
      <c r="C6" s="373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W6" s="29"/>
      <c r="X6" s="29"/>
      <c r="Y6" s="352"/>
      <c r="Z6" s="29"/>
      <c r="AA6" s="29"/>
      <c r="AB6" s="376"/>
      <c r="AC6" s="352"/>
      <c r="AD6" s="352"/>
      <c r="AE6" s="352"/>
      <c r="AF6" s="373"/>
      <c r="AG6" s="376"/>
      <c r="AH6" s="376"/>
      <c r="AI6" s="313"/>
      <c r="AJ6" s="352"/>
      <c r="AK6" s="129"/>
      <c r="AL6" s="351" t="s">
        <v>285</v>
      </c>
      <c r="AM6" s="126" t="s">
        <v>286</v>
      </c>
      <c r="AN6" s="175"/>
      <c r="AO6" s="29"/>
    </row>
    <row r="7" spans="1:41" s="12" customFormat="1" ht="15" customHeight="1">
      <c r="A7" s="15" t="s">
        <v>5</v>
      </c>
      <c r="B7" s="372" t="s">
        <v>354</v>
      </c>
      <c r="C7" s="374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W7" s="29"/>
      <c r="X7" s="29"/>
      <c r="Y7" s="353"/>
      <c r="Z7" s="29"/>
      <c r="AA7" s="29"/>
      <c r="AB7" s="376"/>
      <c r="AC7" s="353"/>
      <c r="AD7" s="353"/>
      <c r="AE7" s="352"/>
      <c r="AF7" s="374"/>
      <c r="AG7" s="376"/>
      <c r="AH7" s="376"/>
      <c r="AI7" s="313"/>
      <c r="AJ7" s="352"/>
      <c r="AK7" s="129"/>
      <c r="AL7" s="353"/>
      <c r="AM7" s="372" t="s">
        <v>263</v>
      </c>
      <c r="AN7" s="175"/>
      <c r="AO7" s="375" t="s">
        <v>305</v>
      </c>
    </row>
    <row r="8" spans="1:41" s="12" customFormat="1" ht="18.75" customHeight="1">
      <c r="A8" s="15" t="s">
        <v>6</v>
      </c>
      <c r="B8" s="373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W8" s="351" t="s">
        <v>54</v>
      </c>
      <c r="X8" s="372" t="s">
        <v>55</v>
      </c>
      <c r="Y8" s="29"/>
      <c r="Z8" s="372" t="s">
        <v>106</v>
      </c>
      <c r="AA8" s="375" t="s">
        <v>127</v>
      </c>
      <c r="AB8" s="29"/>
      <c r="AC8" s="29"/>
      <c r="AD8" s="378" t="s">
        <v>152</v>
      </c>
      <c r="AE8" s="352"/>
      <c r="AF8" s="59"/>
      <c r="AG8" s="59"/>
      <c r="AH8" s="376"/>
      <c r="AI8" s="313"/>
      <c r="AJ8" s="29"/>
      <c r="AK8" s="351" t="s">
        <v>241</v>
      </c>
      <c r="AL8" s="372" t="s">
        <v>265</v>
      </c>
      <c r="AM8" s="373"/>
      <c r="AN8" s="175"/>
      <c r="AO8" s="376"/>
    </row>
    <row r="9" spans="1:41" s="12" customFormat="1" ht="15" customHeight="1">
      <c r="A9" s="15" t="s">
        <v>7</v>
      </c>
      <c r="B9" s="373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W9" s="352"/>
      <c r="X9" s="373"/>
      <c r="Y9" s="29"/>
      <c r="Z9" s="373"/>
      <c r="AA9" s="376"/>
      <c r="AB9" s="29"/>
      <c r="AC9" s="29"/>
      <c r="AD9" s="379"/>
      <c r="AE9" s="352"/>
      <c r="AF9" s="59"/>
      <c r="AG9" s="59"/>
      <c r="AH9" s="376"/>
      <c r="AI9" s="313"/>
      <c r="AJ9" s="29"/>
      <c r="AK9" s="352"/>
      <c r="AL9" s="373"/>
      <c r="AM9" s="373"/>
      <c r="AN9" s="176"/>
      <c r="AO9" s="376"/>
    </row>
    <row r="10" spans="1:41" s="12" customFormat="1">
      <c r="A10" s="23" t="s">
        <v>8</v>
      </c>
      <c r="B10" s="373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W10" s="352"/>
      <c r="X10" s="373"/>
      <c r="Y10" s="29"/>
      <c r="Z10" s="373"/>
      <c r="AA10" s="376"/>
      <c r="AB10" s="29"/>
      <c r="AC10" s="29"/>
      <c r="AD10" s="3"/>
      <c r="AE10" s="352"/>
      <c r="AF10" s="59"/>
      <c r="AG10" s="59"/>
      <c r="AH10" s="376"/>
      <c r="AI10" s="313"/>
      <c r="AJ10" s="29"/>
      <c r="AK10" s="352"/>
      <c r="AL10" s="374"/>
      <c r="AM10" s="373"/>
      <c r="AN10" s="29"/>
      <c r="AO10" s="376"/>
    </row>
    <row r="11" spans="1:41" s="12" customFormat="1" ht="15" customHeight="1">
      <c r="A11" s="34" t="s">
        <v>9</v>
      </c>
      <c r="B11" s="373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W11" s="352"/>
      <c r="X11" s="373"/>
      <c r="Y11" s="29"/>
      <c r="Z11" s="373"/>
      <c r="AA11" s="376"/>
      <c r="AB11" s="29"/>
      <c r="AC11" s="29"/>
      <c r="AD11" s="3"/>
      <c r="AE11" s="353"/>
      <c r="AF11" s="59"/>
      <c r="AG11" s="59"/>
      <c r="AH11" s="376"/>
      <c r="AI11" s="314"/>
      <c r="AJ11" s="29"/>
      <c r="AK11" s="352"/>
      <c r="AL11" s="351" t="s">
        <v>285</v>
      </c>
      <c r="AM11" s="373"/>
      <c r="AN11" s="29"/>
      <c r="AO11" s="376"/>
    </row>
    <row r="12" spans="1:41" s="12" customFormat="1" ht="16.5" customHeight="1">
      <c r="A12" s="151" t="s">
        <v>17</v>
      </c>
      <c r="B12" s="374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W12" s="352"/>
      <c r="X12" s="373"/>
      <c r="Y12" s="29"/>
      <c r="Z12" s="373"/>
      <c r="AA12" s="376"/>
      <c r="AB12" s="29"/>
      <c r="AC12" s="29"/>
      <c r="AD12" s="3"/>
      <c r="AE12" s="351" t="s">
        <v>152</v>
      </c>
      <c r="AF12" s="59"/>
      <c r="AG12" s="378" t="s">
        <v>152</v>
      </c>
      <c r="AH12" s="376"/>
      <c r="AI12" s="312" t="s">
        <v>64</v>
      </c>
      <c r="AJ12" s="3"/>
      <c r="AK12" s="352"/>
      <c r="AL12" s="352"/>
      <c r="AM12" s="373"/>
      <c r="AN12" s="29"/>
      <c r="AO12" s="376"/>
    </row>
    <row r="13" spans="1:41" s="12" customFormat="1" ht="15" customHeight="1">
      <c r="A13" s="152" t="s">
        <v>18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W13" s="353"/>
      <c r="X13" s="374"/>
      <c r="Y13" s="29"/>
      <c r="Z13" s="374"/>
      <c r="AA13" s="376"/>
      <c r="AB13" s="29"/>
      <c r="AC13" s="29"/>
      <c r="AD13" s="3"/>
      <c r="AE13" s="352"/>
      <c r="AF13" s="59"/>
      <c r="AG13" s="379"/>
      <c r="AH13" s="376"/>
      <c r="AI13" s="313"/>
      <c r="AJ13" s="3"/>
      <c r="AK13" s="353"/>
      <c r="AL13" s="352"/>
      <c r="AM13" s="373"/>
      <c r="AN13" s="29"/>
      <c r="AO13" s="376"/>
    </row>
    <row r="14" spans="1:41" s="12" customFormat="1" ht="15" customHeight="1">
      <c r="A14" s="151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W14" s="29"/>
      <c r="X14" s="29"/>
      <c r="Y14" s="29"/>
      <c r="Z14" s="29"/>
      <c r="AA14" s="376"/>
      <c r="AB14" s="29"/>
      <c r="AC14" s="29"/>
      <c r="AD14" s="3"/>
      <c r="AE14" s="352"/>
      <c r="AF14" s="59"/>
      <c r="AG14" s="59"/>
      <c r="AH14" s="376"/>
      <c r="AI14" s="313"/>
      <c r="AJ14" s="3"/>
      <c r="AK14" s="351" t="s">
        <v>152</v>
      </c>
      <c r="AL14" s="352"/>
      <c r="AM14" s="373"/>
      <c r="AN14" s="29"/>
      <c r="AO14" s="376"/>
    </row>
    <row r="15" spans="1:41" s="12" customFormat="1" ht="16.5" customHeight="1">
      <c r="A15" s="153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W15" s="29"/>
      <c r="X15" s="29"/>
      <c r="Y15" s="29"/>
      <c r="Z15" s="29"/>
      <c r="AA15" s="377"/>
      <c r="AB15" s="29"/>
      <c r="AC15" s="29"/>
      <c r="AD15" s="29"/>
      <c r="AE15" s="353"/>
      <c r="AF15" s="59"/>
      <c r="AG15" s="59"/>
      <c r="AH15" s="377"/>
      <c r="AI15" s="314"/>
      <c r="AJ15" s="3"/>
      <c r="AK15" s="353"/>
      <c r="AL15" s="353"/>
      <c r="AM15" s="374"/>
      <c r="AN15" s="29"/>
      <c r="AO15" s="377"/>
    </row>
    <row r="16" spans="1:41" s="12" customFormat="1">
      <c r="I16" s="17"/>
      <c r="J16" s="17"/>
      <c r="K16" s="33"/>
      <c r="L16" s="30"/>
      <c r="M16" s="30"/>
      <c r="N16" s="30"/>
      <c r="P16" s="64"/>
    </row>
    <row r="17" spans="1:18" s="12" customFormat="1">
      <c r="A17" s="282" t="s">
        <v>51</v>
      </c>
      <c r="B17" s="283"/>
      <c r="C17" s="283"/>
      <c r="D17" s="284"/>
      <c r="E17" s="21">
        <v>30</v>
      </c>
      <c r="K17" s="33"/>
      <c r="L17" s="30"/>
      <c r="M17" s="30"/>
      <c r="N17" s="30"/>
    </row>
    <row r="18" spans="1:18" s="12" customFormat="1">
      <c r="A18" s="285" t="s">
        <v>64</v>
      </c>
      <c r="B18" s="286"/>
      <c r="C18" s="286"/>
      <c r="D18" s="287"/>
      <c r="E18" s="21">
        <v>25</v>
      </c>
      <c r="K18" s="33"/>
      <c r="L18" s="30"/>
      <c r="M18" s="30"/>
      <c r="N18" s="30"/>
    </row>
    <row r="19" spans="1:18" s="12" customFormat="1">
      <c r="A19" s="380" t="s">
        <v>317</v>
      </c>
      <c r="B19" s="381"/>
      <c r="C19" s="381"/>
      <c r="D19" s="382"/>
      <c r="E19" s="21">
        <v>50</v>
      </c>
      <c r="K19" s="31"/>
      <c r="L19" s="31"/>
      <c r="M19" s="31"/>
      <c r="N19" s="31"/>
      <c r="R19" s="64"/>
    </row>
    <row r="20" spans="1:18">
      <c r="A20" s="361" t="s">
        <v>22</v>
      </c>
      <c r="B20" s="362"/>
      <c r="C20" s="362"/>
      <c r="D20" s="363"/>
      <c r="E20" s="21">
        <v>70</v>
      </c>
      <c r="R20" s="64"/>
    </row>
    <row r="21" spans="1:18">
      <c r="E21">
        <f>SUM(E17:E20)</f>
        <v>175</v>
      </c>
      <c r="H21" s="383"/>
      <c r="I21" s="336"/>
      <c r="J21" s="61"/>
      <c r="R21" s="64"/>
    </row>
    <row r="22" spans="1:18">
      <c r="H22" s="383"/>
      <c r="I22" s="336"/>
      <c r="J22" s="61"/>
      <c r="R22" s="64"/>
    </row>
    <row r="23" spans="1:18">
      <c r="H23" s="383"/>
      <c r="I23" s="336"/>
      <c r="J23" s="61"/>
    </row>
    <row r="24" spans="1:18">
      <c r="H24" s="383"/>
      <c r="I24" s="336"/>
      <c r="J24" s="61"/>
    </row>
    <row r="25" spans="1:18">
      <c r="H25" s="383"/>
      <c r="I25" s="336"/>
      <c r="J25" s="61"/>
    </row>
    <row r="26" spans="1:18">
      <c r="H26" s="383"/>
      <c r="I26" s="336"/>
      <c r="J26" s="61"/>
    </row>
    <row r="27" spans="1:18">
      <c r="H27" s="383"/>
      <c r="I27" s="336"/>
      <c r="J27" s="61"/>
    </row>
    <row r="28" spans="1:18">
      <c r="H28" s="383"/>
      <c r="I28" s="336"/>
      <c r="J28" s="61"/>
    </row>
    <row r="29" spans="1:18">
      <c r="H29" s="383"/>
      <c r="I29" s="336"/>
      <c r="J29" s="61"/>
    </row>
    <row r="30" spans="1:18">
      <c r="H30" s="383"/>
      <c r="I30" s="336"/>
      <c r="J30" s="61"/>
    </row>
    <row r="31" spans="1:18">
      <c r="H31" s="383"/>
      <c r="I31" s="335"/>
      <c r="J31" s="62"/>
    </row>
    <row r="32" spans="1:18">
      <c r="H32" s="383"/>
      <c r="I32" s="335"/>
      <c r="J32" s="62"/>
    </row>
    <row r="33" spans="8:10">
      <c r="H33" s="383"/>
      <c r="I33" s="335"/>
      <c r="J33" s="62"/>
    </row>
    <row r="34" spans="8:10">
      <c r="H34" s="383"/>
      <c r="I34" s="335"/>
      <c r="J34" s="62"/>
    </row>
  </sheetData>
  <mergeCells count="39">
    <mergeCell ref="I31:I34"/>
    <mergeCell ref="H21:H30"/>
    <mergeCell ref="H31:H34"/>
    <mergeCell ref="AC2:AC7"/>
    <mergeCell ref="AD2:AD7"/>
    <mergeCell ref="I21:I25"/>
    <mergeCell ref="I26:I30"/>
    <mergeCell ref="AD8:AD9"/>
    <mergeCell ref="X8:X13"/>
    <mergeCell ref="Z8:Z13"/>
    <mergeCell ref="AN2:AN3"/>
    <mergeCell ref="AM7:AM15"/>
    <mergeCell ref="AL8:AL10"/>
    <mergeCell ref="AM2:AM5"/>
    <mergeCell ref="AN4:AN9"/>
    <mergeCell ref="AL6:AL7"/>
    <mergeCell ref="AL11:AL15"/>
    <mergeCell ref="AI2:AI11"/>
    <mergeCell ref="AI12:AI15"/>
    <mergeCell ref="AA8:AA15"/>
    <mergeCell ref="AJ2:AJ7"/>
    <mergeCell ref="AK14:AK15"/>
    <mergeCell ref="AK8:AK13"/>
    <mergeCell ref="C2:C7"/>
    <mergeCell ref="B7:B12"/>
    <mergeCell ref="AO7:AO15"/>
    <mergeCell ref="A20:D20"/>
    <mergeCell ref="AH2:AH15"/>
    <mergeCell ref="AG2:AG7"/>
    <mergeCell ref="AG12:AG13"/>
    <mergeCell ref="A19:D19"/>
    <mergeCell ref="A18:D18"/>
    <mergeCell ref="A17:D17"/>
    <mergeCell ref="AB2:AB7"/>
    <mergeCell ref="Y2:Y7"/>
    <mergeCell ref="AE2:AE11"/>
    <mergeCell ref="AE12:AE15"/>
    <mergeCell ref="AF2:AF7"/>
    <mergeCell ref="W8:W13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28"/>
  <sheetViews>
    <sheetView zoomScale="90" zoomScaleNormal="90" workbookViewId="0">
      <selection activeCell="B2" sqref="B2:B12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2" customWidth="1"/>
    <col min="8" max="8" width="10.7109375" customWidth="1"/>
    <col min="9" max="9" width="10.42578125" style="12" customWidth="1"/>
    <col min="10" max="10" width="10.42578125" style="100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9.28515625" customWidth="1"/>
  </cols>
  <sheetData>
    <row r="1" spans="1:41" s="144" customFormat="1" ht="16.5" thickBot="1">
      <c r="A1" s="4" t="s">
        <v>15</v>
      </c>
      <c r="B1" s="148">
        <v>44807</v>
      </c>
      <c r="C1" s="148">
        <v>44808</v>
      </c>
      <c r="D1" s="148">
        <v>44828</v>
      </c>
      <c r="E1" s="148">
        <v>44829</v>
      </c>
      <c r="F1" s="149">
        <v>44842</v>
      </c>
      <c r="G1" s="149">
        <v>44843</v>
      </c>
      <c r="H1" s="141">
        <v>44856</v>
      </c>
      <c r="I1" s="141">
        <v>44857</v>
      </c>
      <c r="J1" s="149">
        <v>44870</v>
      </c>
      <c r="K1" s="149">
        <v>44871</v>
      </c>
      <c r="L1" s="149">
        <v>44884</v>
      </c>
      <c r="M1" s="149">
        <v>44885</v>
      </c>
      <c r="N1" s="149">
        <v>44898</v>
      </c>
      <c r="O1" s="149">
        <v>44899</v>
      </c>
      <c r="P1" s="149">
        <v>44905</v>
      </c>
      <c r="Q1" s="149">
        <v>44906</v>
      </c>
      <c r="R1" s="149">
        <v>44933</v>
      </c>
      <c r="S1" s="149">
        <v>44934</v>
      </c>
      <c r="T1" s="149">
        <v>44940</v>
      </c>
      <c r="U1" s="149">
        <v>44941</v>
      </c>
    </row>
    <row r="2" spans="1:41" s="12" customFormat="1" ht="15" customHeight="1">
      <c r="A2" s="13" t="s">
        <v>0</v>
      </c>
      <c r="B2" s="129"/>
      <c r="C2" s="372" t="s">
        <v>354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29"/>
      <c r="X2" s="29"/>
      <c r="Y2" s="29"/>
      <c r="Z2" s="29"/>
      <c r="AA2" s="29"/>
      <c r="AB2" s="375" t="s">
        <v>127</v>
      </c>
      <c r="AC2" s="351" t="s">
        <v>139</v>
      </c>
      <c r="AD2" s="351" t="s">
        <v>139</v>
      </c>
      <c r="AE2" s="351" t="s">
        <v>162</v>
      </c>
      <c r="AF2" s="372" t="s">
        <v>171</v>
      </c>
      <c r="AG2" s="375" t="s">
        <v>207</v>
      </c>
      <c r="AH2" s="375" t="s">
        <v>127</v>
      </c>
      <c r="AI2" s="312" t="s">
        <v>219</v>
      </c>
      <c r="AJ2" s="3"/>
      <c r="AK2" s="351" t="s">
        <v>240</v>
      </c>
      <c r="AL2" s="28"/>
      <c r="AM2" s="174" t="s">
        <v>280</v>
      </c>
      <c r="AN2" s="375" t="s">
        <v>305</v>
      </c>
      <c r="AO2" s="28"/>
    </row>
    <row r="3" spans="1:41" s="12" customFormat="1" ht="15" customHeight="1">
      <c r="A3" s="14" t="s">
        <v>1</v>
      </c>
      <c r="B3" s="129"/>
      <c r="C3" s="373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29"/>
      <c r="X3" s="29"/>
      <c r="Y3" s="29"/>
      <c r="Z3" s="29"/>
      <c r="AA3" s="29"/>
      <c r="AB3" s="376"/>
      <c r="AC3" s="352"/>
      <c r="AD3" s="352"/>
      <c r="AE3" s="352"/>
      <c r="AF3" s="373"/>
      <c r="AG3" s="376"/>
      <c r="AH3" s="376"/>
      <c r="AI3" s="313"/>
      <c r="AJ3" s="3"/>
      <c r="AK3" s="352"/>
      <c r="AL3" s="29"/>
      <c r="AM3" s="175"/>
      <c r="AN3" s="377"/>
      <c r="AO3" s="29"/>
    </row>
    <row r="4" spans="1:41" s="12" customFormat="1" ht="15" customHeight="1">
      <c r="A4" s="15" t="s">
        <v>2</v>
      </c>
      <c r="B4" s="129"/>
      <c r="C4" s="373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29"/>
      <c r="X4" s="29"/>
      <c r="Y4" s="29"/>
      <c r="Z4" s="29"/>
      <c r="AA4" s="29"/>
      <c r="AB4" s="376"/>
      <c r="AC4" s="352"/>
      <c r="AD4" s="352"/>
      <c r="AE4" s="352"/>
      <c r="AF4" s="373"/>
      <c r="AG4" s="376"/>
      <c r="AH4" s="376"/>
      <c r="AI4" s="313"/>
      <c r="AJ4" s="3"/>
      <c r="AK4" s="352"/>
      <c r="AL4" s="29"/>
      <c r="AM4" s="175"/>
      <c r="AN4" s="174" t="s">
        <v>306</v>
      </c>
      <c r="AO4" s="29"/>
    </row>
    <row r="5" spans="1:41" s="12" customFormat="1">
      <c r="A5" s="15" t="s">
        <v>3</v>
      </c>
      <c r="B5" s="129"/>
      <c r="C5" s="373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W5" s="29"/>
      <c r="X5" s="29"/>
      <c r="Y5" s="29"/>
      <c r="Z5" s="29"/>
      <c r="AA5" s="29"/>
      <c r="AB5" s="376"/>
      <c r="AC5" s="352"/>
      <c r="AD5" s="352"/>
      <c r="AE5" s="352"/>
      <c r="AF5" s="373"/>
      <c r="AG5" s="376"/>
      <c r="AH5" s="376"/>
      <c r="AI5" s="313"/>
      <c r="AJ5" s="3"/>
      <c r="AK5" s="352"/>
      <c r="AL5" s="29"/>
      <c r="AM5" s="176"/>
      <c r="AN5" s="175"/>
      <c r="AO5" s="29"/>
    </row>
    <row r="6" spans="1:41" s="12" customFormat="1" ht="13.5" customHeight="1">
      <c r="A6" s="15" t="s">
        <v>4</v>
      </c>
      <c r="B6" s="129"/>
      <c r="C6" s="373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W6" s="29"/>
      <c r="X6" s="29"/>
      <c r="Y6" s="29"/>
      <c r="Z6" s="29"/>
      <c r="AA6" s="29"/>
      <c r="AB6" s="376"/>
      <c r="AC6" s="352"/>
      <c r="AD6" s="352"/>
      <c r="AE6" s="352"/>
      <c r="AF6" s="373"/>
      <c r="AG6" s="376"/>
      <c r="AH6" s="376"/>
      <c r="AI6" s="313"/>
      <c r="AJ6" s="3" t="s">
        <v>40</v>
      </c>
      <c r="AK6" s="352"/>
      <c r="AL6" s="351" t="s">
        <v>279</v>
      </c>
      <c r="AM6" s="137" t="s">
        <v>280</v>
      </c>
      <c r="AN6" s="175"/>
      <c r="AO6" s="29"/>
    </row>
    <row r="7" spans="1:41" s="12" customFormat="1" ht="15" customHeight="1">
      <c r="A7" s="15" t="s">
        <v>5</v>
      </c>
      <c r="B7" s="372" t="s">
        <v>354</v>
      </c>
      <c r="C7" s="374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W7" s="29"/>
      <c r="X7" s="29"/>
      <c r="Y7" s="29"/>
      <c r="Z7" s="29"/>
      <c r="AA7" s="29"/>
      <c r="AB7" s="376"/>
      <c r="AC7" s="353"/>
      <c r="AD7" s="353"/>
      <c r="AE7" s="352"/>
      <c r="AF7" s="374"/>
      <c r="AG7" s="376"/>
      <c r="AH7" s="376"/>
      <c r="AI7" s="313"/>
      <c r="AJ7" s="3"/>
      <c r="AK7" s="352"/>
      <c r="AL7" s="353"/>
      <c r="AM7" s="372" t="s">
        <v>264</v>
      </c>
      <c r="AN7" s="175"/>
      <c r="AO7" s="375" t="s">
        <v>305</v>
      </c>
    </row>
    <row r="8" spans="1:41" s="12" customFormat="1" ht="15" customHeight="1">
      <c r="A8" s="15" t="s">
        <v>6</v>
      </c>
      <c r="B8" s="373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W8" s="351" t="s">
        <v>54</v>
      </c>
      <c r="X8" s="372" t="s">
        <v>55</v>
      </c>
      <c r="Y8" s="351" t="s">
        <v>107</v>
      </c>
      <c r="Z8" s="372" t="s">
        <v>105</v>
      </c>
      <c r="AA8" s="375" t="s">
        <v>127</v>
      </c>
      <c r="AB8" s="29"/>
      <c r="AC8" s="378" t="s">
        <v>152</v>
      </c>
      <c r="AD8" s="29"/>
      <c r="AE8" s="352"/>
      <c r="AF8" s="3"/>
      <c r="AG8" s="59"/>
      <c r="AH8" s="376"/>
      <c r="AI8" s="313"/>
      <c r="AJ8" s="351" t="s">
        <v>239</v>
      </c>
      <c r="AK8" s="129"/>
      <c r="AL8" s="372" t="s">
        <v>265</v>
      </c>
      <c r="AM8" s="373"/>
      <c r="AN8" s="175"/>
      <c r="AO8" s="376"/>
    </row>
    <row r="9" spans="1:41" s="12" customFormat="1" ht="15" customHeight="1">
      <c r="A9" s="15" t="s">
        <v>7</v>
      </c>
      <c r="B9" s="373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W9" s="352"/>
      <c r="X9" s="373"/>
      <c r="Y9" s="352"/>
      <c r="Z9" s="373"/>
      <c r="AA9" s="376"/>
      <c r="AB9" s="29"/>
      <c r="AC9" s="379"/>
      <c r="AD9" s="29"/>
      <c r="AE9" s="352"/>
      <c r="AF9" s="3"/>
      <c r="AG9" s="59"/>
      <c r="AH9" s="376"/>
      <c r="AI9" s="313"/>
      <c r="AJ9" s="352"/>
      <c r="AK9" s="129"/>
      <c r="AL9" s="373"/>
      <c r="AM9" s="373"/>
      <c r="AN9" s="176"/>
      <c r="AO9" s="376"/>
    </row>
    <row r="10" spans="1:41" s="12" customFormat="1">
      <c r="A10" s="15" t="s">
        <v>8</v>
      </c>
      <c r="B10" s="373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W10" s="352"/>
      <c r="X10" s="373"/>
      <c r="Y10" s="352"/>
      <c r="Z10" s="373"/>
      <c r="AA10" s="376"/>
      <c r="AB10" s="29"/>
      <c r="AC10" s="3"/>
      <c r="AD10" s="29"/>
      <c r="AE10" s="352"/>
      <c r="AF10" s="3"/>
      <c r="AG10" s="378" t="s">
        <v>152</v>
      </c>
      <c r="AH10" s="376"/>
      <c r="AI10" s="313"/>
      <c r="AJ10" s="352"/>
      <c r="AK10" s="129"/>
      <c r="AL10" s="374"/>
      <c r="AM10" s="373"/>
      <c r="AN10" s="29"/>
      <c r="AO10" s="376"/>
    </row>
    <row r="11" spans="1:41" s="12" customFormat="1" ht="15" customHeight="1">
      <c r="A11" s="16" t="s">
        <v>9</v>
      </c>
      <c r="B11" s="373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W11" s="352"/>
      <c r="X11" s="373"/>
      <c r="Y11" s="352"/>
      <c r="Z11" s="373"/>
      <c r="AA11" s="376"/>
      <c r="AB11" s="29"/>
      <c r="AC11" s="3"/>
      <c r="AD11" s="29"/>
      <c r="AE11" s="352"/>
      <c r="AF11" s="3"/>
      <c r="AG11" s="379"/>
      <c r="AH11" s="376"/>
      <c r="AI11" s="314"/>
      <c r="AJ11" s="352"/>
      <c r="AK11" s="129"/>
      <c r="AL11" s="351" t="s">
        <v>279</v>
      </c>
      <c r="AM11" s="373"/>
      <c r="AN11" s="29"/>
      <c r="AO11" s="376"/>
    </row>
    <row r="12" spans="1:41" s="12" customFormat="1" ht="15" customHeight="1">
      <c r="A12" s="151" t="s">
        <v>17</v>
      </c>
      <c r="B12" s="374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W12" s="352"/>
      <c r="X12" s="373"/>
      <c r="Y12" s="352"/>
      <c r="Z12" s="373"/>
      <c r="AA12" s="376"/>
      <c r="AB12" s="29"/>
      <c r="AC12" s="3"/>
      <c r="AD12" s="29"/>
      <c r="AE12" s="351" t="s">
        <v>152</v>
      </c>
      <c r="AF12" s="3"/>
      <c r="AG12" s="59"/>
      <c r="AH12" s="376"/>
      <c r="AI12" s="312" t="s">
        <v>64</v>
      </c>
      <c r="AJ12" s="352"/>
      <c r="AK12" s="129"/>
      <c r="AL12" s="352"/>
      <c r="AM12" s="373"/>
      <c r="AN12" s="29"/>
      <c r="AO12" s="376"/>
    </row>
    <row r="13" spans="1:41" s="12" customFormat="1" ht="14.25" customHeight="1">
      <c r="A13" s="152" t="s">
        <v>18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W13" s="353"/>
      <c r="X13" s="374"/>
      <c r="Y13" s="353"/>
      <c r="Z13" s="374"/>
      <c r="AA13" s="376"/>
      <c r="AB13" s="29"/>
      <c r="AC13" s="3"/>
      <c r="AD13" s="29"/>
      <c r="AE13" s="352"/>
      <c r="AF13" s="3"/>
      <c r="AG13" s="59"/>
      <c r="AH13" s="376"/>
      <c r="AI13" s="313"/>
      <c r="AJ13" s="352"/>
      <c r="AK13" s="129"/>
      <c r="AL13" s="352"/>
      <c r="AM13" s="373"/>
      <c r="AN13" s="29"/>
      <c r="AO13" s="376"/>
    </row>
    <row r="14" spans="1:41" s="12" customFormat="1" ht="19.5" customHeight="1">
      <c r="A14" s="151" t="s">
        <v>19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W14" s="29"/>
      <c r="X14" s="29"/>
      <c r="Y14" s="29"/>
      <c r="Z14" s="29"/>
      <c r="AA14" s="376"/>
      <c r="AB14" s="29"/>
      <c r="AC14" s="3"/>
      <c r="AD14" s="29"/>
      <c r="AE14" s="352"/>
      <c r="AF14" s="29"/>
      <c r="AG14" s="59"/>
      <c r="AH14" s="376"/>
      <c r="AI14" s="313"/>
      <c r="AJ14" s="351" t="s">
        <v>152</v>
      </c>
      <c r="AK14" s="129"/>
      <c r="AL14" s="352"/>
      <c r="AM14" s="373"/>
      <c r="AN14" s="29"/>
      <c r="AO14" s="376"/>
    </row>
    <row r="15" spans="1:41" s="12" customFormat="1" ht="19.5" customHeight="1">
      <c r="A15" s="153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W15" s="29"/>
      <c r="X15" s="29"/>
      <c r="Y15" s="29"/>
      <c r="Z15" s="29"/>
      <c r="AA15" s="377"/>
      <c r="AB15" s="29"/>
      <c r="AC15" s="29"/>
      <c r="AD15" s="29"/>
      <c r="AE15" s="353"/>
      <c r="AF15" s="29"/>
      <c r="AG15" s="59"/>
      <c r="AH15" s="377"/>
      <c r="AI15" s="314"/>
      <c r="AJ15" s="353"/>
      <c r="AK15" s="129"/>
      <c r="AL15" s="353"/>
      <c r="AM15" s="374"/>
      <c r="AN15" s="29"/>
      <c r="AO15" s="377"/>
    </row>
    <row r="16" spans="1:41" s="12" customFormat="1">
      <c r="H16" s="64"/>
      <c r="I16" s="31"/>
      <c r="J16" s="31"/>
      <c r="K16" s="30"/>
      <c r="L16" s="17"/>
    </row>
    <row r="17" spans="1:20" s="12" customFormat="1">
      <c r="A17" s="282" t="s">
        <v>51</v>
      </c>
      <c r="B17" s="283"/>
      <c r="C17" s="283"/>
      <c r="D17" s="284"/>
      <c r="E17" s="21">
        <v>30</v>
      </c>
      <c r="F17" s="11"/>
      <c r="G17" s="11"/>
      <c r="H17" s="31"/>
      <c r="I17" s="31"/>
      <c r="J17" s="31"/>
      <c r="K17" s="119"/>
      <c r="L17" s="17"/>
      <c r="R17" s="336"/>
    </row>
    <row r="18" spans="1:20" s="12" customFormat="1">
      <c r="A18" s="285" t="s">
        <v>64</v>
      </c>
      <c r="B18" s="286"/>
      <c r="C18" s="286"/>
      <c r="D18" s="287"/>
      <c r="E18" s="21">
        <v>25</v>
      </c>
      <c r="F18" s="11"/>
      <c r="G18" s="11"/>
      <c r="H18" s="31"/>
      <c r="I18" s="31"/>
      <c r="J18" s="31"/>
      <c r="K18" s="119"/>
      <c r="O18" s="64"/>
      <c r="R18" s="336"/>
    </row>
    <row r="19" spans="1:20" s="12" customFormat="1">
      <c r="A19" s="380" t="s">
        <v>317</v>
      </c>
      <c r="B19" s="381"/>
      <c r="C19" s="381"/>
      <c r="D19" s="382"/>
      <c r="E19" s="21">
        <v>50</v>
      </c>
      <c r="F19" s="11"/>
      <c r="G19" s="11"/>
      <c r="H19" s="31"/>
      <c r="I19" s="31"/>
      <c r="J19" s="31"/>
      <c r="K19" s="119"/>
      <c r="O19" s="64"/>
      <c r="R19" s="336"/>
    </row>
    <row r="20" spans="1:20" s="12" customFormat="1">
      <c r="A20" s="361" t="s">
        <v>22</v>
      </c>
      <c r="B20" s="362"/>
      <c r="C20" s="362"/>
      <c r="D20" s="363"/>
      <c r="E20" s="21">
        <v>70</v>
      </c>
      <c r="F20" s="11"/>
      <c r="G20" s="11"/>
      <c r="H20" s="31"/>
      <c r="I20" s="31"/>
      <c r="J20" s="31"/>
      <c r="K20" s="119"/>
      <c r="O20" s="64"/>
      <c r="R20" s="64"/>
    </row>
    <row r="21" spans="1:20" s="12" customFormat="1">
      <c r="E21" s="12">
        <f>SUM(E17:E20)</f>
        <v>175</v>
      </c>
      <c r="F21" s="11"/>
      <c r="G21" s="11"/>
      <c r="H21" s="31"/>
      <c r="I21" s="31"/>
      <c r="J21" s="31"/>
      <c r="K21" s="119"/>
      <c r="O21" s="64"/>
      <c r="R21" s="64"/>
      <c r="T21" s="12" t="s">
        <v>312</v>
      </c>
    </row>
    <row r="22" spans="1:20">
      <c r="H22" s="31"/>
      <c r="I22" s="31"/>
      <c r="J22" s="31"/>
      <c r="K22" s="119"/>
      <c r="O22" s="64"/>
      <c r="R22" s="64"/>
    </row>
    <row r="23" spans="1:20">
      <c r="H23" s="31"/>
      <c r="I23" s="31"/>
      <c r="J23" s="31"/>
      <c r="K23" s="119"/>
      <c r="O23" s="64"/>
    </row>
    <row r="24" spans="1:20">
      <c r="H24" s="31"/>
      <c r="I24" s="31"/>
      <c r="J24" s="31"/>
      <c r="K24" s="119"/>
      <c r="O24" s="64"/>
    </row>
    <row r="25" spans="1:20">
      <c r="H25" s="31"/>
      <c r="I25" s="31"/>
      <c r="J25" s="31"/>
      <c r="K25" s="119"/>
      <c r="O25" s="64"/>
    </row>
    <row r="26" spans="1:20">
      <c r="H26" s="31"/>
      <c r="I26" s="31"/>
      <c r="J26" s="31"/>
      <c r="K26" s="119"/>
      <c r="O26" s="64"/>
    </row>
    <row r="27" spans="1:20">
      <c r="H27" s="31"/>
      <c r="I27" s="31"/>
      <c r="J27" s="31"/>
      <c r="K27" s="122"/>
      <c r="O27" s="64"/>
    </row>
    <row r="28" spans="1:20">
      <c r="H28" s="31"/>
      <c r="I28" s="31"/>
      <c r="J28" s="31"/>
      <c r="K28" s="31"/>
    </row>
  </sheetData>
  <mergeCells count="35">
    <mergeCell ref="A20:D20"/>
    <mergeCell ref="W8:W13"/>
    <mergeCell ref="X8:X13"/>
    <mergeCell ref="AB2:AB7"/>
    <mergeCell ref="AD2:AD7"/>
    <mergeCell ref="AC8:AC9"/>
    <mergeCell ref="AC2:AC7"/>
    <mergeCell ref="AA8:AA15"/>
    <mergeCell ref="Z8:Z13"/>
    <mergeCell ref="Y8:Y13"/>
    <mergeCell ref="A17:D17"/>
    <mergeCell ref="A18:D18"/>
    <mergeCell ref="AO7:AO15"/>
    <mergeCell ref="AG2:AG7"/>
    <mergeCell ref="AH2:AH15"/>
    <mergeCell ref="R17:R19"/>
    <mergeCell ref="AM2:AM5"/>
    <mergeCell ref="AL6:AL7"/>
    <mergeCell ref="AL11:AL15"/>
    <mergeCell ref="AK2:AK7"/>
    <mergeCell ref="AN2:AN3"/>
    <mergeCell ref="AM7:AM15"/>
    <mergeCell ref="AL8:AL10"/>
    <mergeCell ref="AN4:AN9"/>
    <mergeCell ref="AI2:AI11"/>
    <mergeCell ref="AE2:AE11"/>
    <mergeCell ref="AF2:AF7"/>
    <mergeCell ref="AE12:AE15"/>
    <mergeCell ref="AI12:AI15"/>
    <mergeCell ref="AG10:AG11"/>
    <mergeCell ref="AJ14:AJ15"/>
    <mergeCell ref="A19:D19"/>
    <mergeCell ref="C2:C7"/>
    <mergeCell ref="B7:B12"/>
    <mergeCell ref="AJ8:AJ13"/>
  </mergeCells>
  <pageMargins left="0.25" right="0.25" top="0.75" bottom="0.75" header="0.3" footer="0.3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3</vt:lpstr>
      <vt:lpstr>LOG sem. 1</vt:lpstr>
      <vt:lpstr>LOG sem.3</vt:lpstr>
      <vt:lpstr>LOG sem.4</vt:lpstr>
      <vt:lpstr>LOG sem.5 </vt:lpstr>
      <vt:lpstr>LOG sem.6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2022-04-13T07:36:57Z</cp:lastPrinted>
  <dcterms:created xsi:type="dcterms:W3CDTF">2021-01-24T09:13:19Z</dcterms:created>
  <dcterms:modified xsi:type="dcterms:W3CDTF">2022-08-31T12:55:01Z</dcterms:modified>
</cp:coreProperties>
</file>